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ryjamescarpenter/Documents/•Taekwondo/Tournaments/•2023 TNZ Nationals/"/>
    </mc:Choice>
  </mc:AlternateContent>
  <xr:revisionPtr revIDLastSave="0" documentId="13_ncr:1_{ECF75BBD-6A86-4A46-A2A0-31A48D59AEDB}" xr6:coauthVersionLast="47" xr6:coauthVersionMax="47" xr10:uidLastSave="{00000000-0000-0000-0000-000000000000}"/>
  <bookViews>
    <workbookView xWindow="1100" yWindow="500" windowWidth="37300" windowHeight="21100" xr2:uid="{5A5ADF0A-22E4-0C46-A705-B06ED8AA6C89}"/>
  </bookViews>
  <sheets>
    <sheet name="Sheet1" sheetId="1" r:id="rId1"/>
  </sheets>
  <definedNames>
    <definedName name="_xlnm.Print_Area" localSheetId="0">Sheet1!$A$1:$O$44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8" i="1" l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M37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<sst xmlns="http://schemas.openxmlformats.org/spreadsheetml/2006/main" count="225" uniqueCount="49">
  <si>
    <t>Club Name:</t>
  </si>
  <si>
    <t>Team Manager:</t>
  </si>
  <si>
    <t>Instructor:</t>
  </si>
  <si>
    <t>Head Coach:</t>
  </si>
  <si>
    <t>Instructor Contact Number:</t>
  </si>
  <si>
    <t>Second Coach:</t>
  </si>
  <si>
    <t>Instructor Email Address:</t>
  </si>
  <si>
    <t>Third Coach:</t>
  </si>
  <si>
    <t>Note:  Instructors please make sure that all your Officials, Team Manager, Team Trainers, &amp; extra Coaches are listed on this spreadsheet for their I.D. Tags.</t>
  </si>
  <si>
    <t>No.</t>
  </si>
  <si>
    <t>Individual Details</t>
  </si>
  <si>
    <t>Events Entered</t>
  </si>
  <si>
    <t xml:space="preserve">Cost </t>
  </si>
  <si>
    <t>M/F</t>
  </si>
  <si>
    <t>Year Born</t>
  </si>
  <si>
    <t>Garry Carpenter</t>
  </si>
  <si>
    <t>M</t>
  </si>
  <si>
    <t>BB</t>
  </si>
  <si>
    <t>X</t>
  </si>
  <si>
    <t>Type in First and Last Name</t>
  </si>
  <si>
    <t>Click</t>
  </si>
  <si>
    <t>ENTRIES ARE NOT CONFIRMED UNTIL FULL PAYMENT IS MADE</t>
  </si>
  <si>
    <t>TOTAL PAYABLE:</t>
  </si>
  <si>
    <t>Grade 8 -6</t>
  </si>
  <si>
    <t>Grade8-6</t>
  </si>
  <si>
    <t>Grade 5-3</t>
  </si>
  <si>
    <t>F</t>
  </si>
  <si>
    <t>Grade5-3</t>
  </si>
  <si>
    <t>Grade 1-2</t>
  </si>
  <si>
    <t>Grade2-1</t>
  </si>
  <si>
    <t>BB-Div2</t>
  </si>
  <si>
    <t>BB-WT Div 1</t>
  </si>
  <si>
    <t>Email the completed spreadsheet to: comms@newzealandtaekwondo.co.nz                                                   PLEASE PAY AT REGISTRATION OR USING INTERNET BANKING</t>
  </si>
  <si>
    <t>Weight</t>
  </si>
  <si>
    <t>Pairs</t>
  </si>
  <si>
    <t>Teams</t>
  </si>
  <si>
    <t>Poomsae Information</t>
  </si>
  <si>
    <t>Kyorugi Information</t>
  </si>
  <si>
    <t>EG</t>
  </si>
  <si>
    <t>IF you have more than 24 pleayers to enter, please use a new spreadsheet</t>
  </si>
  <si>
    <t>Individual</t>
  </si>
  <si>
    <t>Poomsae Pairs Names</t>
  </si>
  <si>
    <t>Poomsae Team Names</t>
  </si>
  <si>
    <t>Entry Information</t>
  </si>
  <si>
    <t>Player Name</t>
  </si>
  <si>
    <t>Belt Grade</t>
  </si>
  <si>
    <t>Mark "X"</t>
  </si>
  <si>
    <t xml:space="preserve">Email the completed spreadsheet to: comms@newzealandtaekwondo.co.nz </t>
  </si>
  <si>
    <t>PLEASE PAY AT REGISTRATION OR USING INTERNET 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</si>
</sst>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;[Red]&quot;$&quot;#,##0.00"/>
    <numFmt numFmtId="165" formatCode="_-[$$-409]* #,##0.00_ ;_-[$$-409]* \-#,##0.00\ ;_-[$$-409]* &quot;-&quot;??_ ;_-@_ "/>
    <numFmt numFmtId="166" formatCode="_(&quot;$&quot;* #,##0_);_(&quot;$&quot;* \(#,##0\);_(&quot;$&quot;* &quot;-&quot;??_);_(@_)"/>
  </numFmts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theme="1"/>
      <name val="Calibri Light"/>
      <family val="2"/>
      <scheme val="major"/>
    </font>
    <font>
      <u/>
      <sz val="11"/>
      <color rgb="FF0000FF"/>
      <name val="Calibri"/>
      <family val="2"/>
      <scheme val="minor"/>
    </font>
    <font>
      <u/>
      <sz val="11"/>
      <color rgb="FF0000FF"/>
      <name val="Arial"/>
      <family val="2"/>
    </font>
    <font>
      <b/>
      <i/>
      <sz val="12"/>
      <color theme="1"/>
      <name val="Calibri Light"/>
      <family val="2"/>
      <scheme val="major"/>
    </font>
    <font>
      <b/>
      <i/>
      <sz val="12"/>
      <color theme="0"/>
      <name val="Calibri Light"/>
      <family val="1"/>
      <scheme val="major"/>
    </font>
    <font>
      <b/>
      <sz val="18"/>
      <color theme="1"/>
      <name val="Calibri Light"/>
      <family val="1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trike/>
      <sz val="11"/>
      <name val="Arial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2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6"/>
      <color theme="1"/>
      <name val="Calibri Light"/>
      <family val="1"/>
      <scheme val="major"/>
    </font>
    <font>
      <b/>
      <sz val="12"/>
      <color theme="0"/>
      <name val="Calibri Light"/>
      <family val="1"/>
      <scheme val="major"/>
    </font>
    <font>
      <sz val="12"/>
      <color theme="0"/>
      <name val="Calibri Light"/>
      <family val="1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sz val="14"/>
      <color theme="0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>
      <alignment vertical="center"/>
    </xf>
  </cellStyleXfs>
  <cellXfs count="169">
    <xf numFmtId="0" fontId="0" fillId="0" borderId="0" xfId="0"/>
    <xf numFmtId="0" fontId="5" fillId="3" borderId="20" xfId="0" applyFont="1" applyFill="1" applyBorder="1" applyAlignment="1">
      <alignment vertical="center"/>
    </xf>
    <xf numFmtId="0" fontId="8" fillId="3" borderId="24" xfId="0" applyFont="1" applyFill="1" applyBorder="1" applyAlignment="1">
      <alignment horizontal="center" vertical="center" wrapText="1"/>
    </xf>
    <xf numFmtId="1" fontId="12" fillId="0" borderId="8" xfId="2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3" fillId="0" borderId="41" xfId="2" applyNumberFormat="1" applyFont="1" applyBorder="1" applyAlignment="1">
      <alignment horizontal="center" vertical="center"/>
    </xf>
    <xf numFmtId="49" fontId="3" fillId="0" borderId="10" xfId="2" applyNumberFormat="1" applyFont="1" applyBorder="1" applyAlignment="1">
      <alignment horizontal="center" vertical="center"/>
    </xf>
    <xf numFmtId="49" fontId="15" fillId="0" borderId="10" xfId="2" applyNumberFormat="1" applyFont="1" applyBorder="1" applyAlignment="1">
      <alignment horizontal="center" vertical="center"/>
    </xf>
    <xf numFmtId="1" fontId="12" fillId="0" borderId="29" xfId="2" applyNumberFormat="1" applyFont="1" applyBorder="1" applyAlignment="1">
      <alignment horizontal="center" vertical="center"/>
    </xf>
    <xf numFmtId="49" fontId="3" fillId="0" borderId="30" xfId="2" applyNumberFormat="1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9" fontId="25" fillId="0" borderId="6" xfId="2" applyNumberFormat="1" applyFont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164" fontId="25" fillId="0" borderId="25" xfId="2" applyNumberFormat="1" applyFont="1" applyBorder="1" applyAlignment="1">
      <alignment horizontal="center" vertical="center"/>
    </xf>
    <xf numFmtId="165" fontId="2" fillId="0" borderId="6" xfId="2" applyNumberFormat="1" applyBorder="1" applyAlignment="1">
      <alignment horizontal="center" vertical="center"/>
    </xf>
    <xf numFmtId="49" fontId="3" fillId="0" borderId="28" xfId="2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164" fontId="29" fillId="10" borderId="44" xfId="2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9" fillId="2" borderId="21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left" vertical="center"/>
    </xf>
    <xf numFmtId="0" fontId="19" fillId="2" borderId="26" xfId="0" applyFont="1" applyFill="1" applyBorder="1" applyAlignment="1">
      <alignment horizontal="left" vertical="center"/>
    </xf>
    <xf numFmtId="0" fontId="19" fillId="2" borderId="27" xfId="0" applyFont="1" applyFill="1" applyBorder="1" applyAlignment="1">
      <alignment horizontal="left" vertical="center"/>
    </xf>
    <xf numFmtId="44" fontId="20" fillId="2" borderId="27" xfId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19" fillId="2" borderId="23" xfId="0" applyFont="1" applyFill="1" applyBorder="1" applyAlignment="1">
      <alignment horizontal="left" vertical="center"/>
    </xf>
    <xf numFmtId="0" fontId="19" fillId="2" borderId="46" xfId="0" applyFont="1" applyFill="1" applyBorder="1" applyAlignment="1">
      <alignment horizontal="left" vertical="center"/>
    </xf>
    <xf numFmtId="0" fontId="19" fillId="2" borderId="28" xfId="0" applyFont="1" applyFill="1" applyBorder="1" applyAlignment="1">
      <alignment horizontal="left" vertical="center"/>
    </xf>
    <xf numFmtId="44" fontId="20" fillId="2" borderId="28" xfId="1" applyFont="1" applyFill="1" applyBorder="1" applyAlignment="1">
      <alignment horizontal="center" vertical="center"/>
    </xf>
    <xf numFmtId="165" fontId="2" fillId="0" borderId="4" xfId="2" applyNumberFormat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 textRotation="90"/>
    </xf>
    <xf numFmtId="0" fontId="21" fillId="12" borderId="19" xfId="0" applyFont="1" applyFill="1" applyBorder="1" applyAlignment="1">
      <alignment horizontal="center" vertical="center" textRotation="90"/>
    </xf>
    <xf numFmtId="49" fontId="34" fillId="4" borderId="22" xfId="2" applyNumberFormat="1" applyFont="1" applyFill="1" applyBorder="1" applyAlignment="1">
      <alignment horizontal="center" vertical="center"/>
    </xf>
    <xf numFmtId="49" fontId="28" fillId="11" borderId="32" xfId="2" applyNumberFormat="1" applyFont="1" applyFill="1" applyBorder="1" applyAlignment="1">
      <alignment horizontal="center" vertical="center" wrapText="1"/>
    </xf>
    <xf numFmtId="0" fontId="35" fillId="14" borderId="40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49" fontId="11" fillId="6" borderId="35" xfId="2" applyNumberFormat="1" applyFont="1" applyFill="1" applyBorder="1" applyAlignment="1">
      <alignment horizontal="center" vertical="center" wrapText="1"/>
    </xf>
    <xf numFmtId="49" fontId="11" fillId="6" borderId="36" xfId="2" applyNumberFormat="1" applyFont="1" applyFill="1" applyBorder="1" applyAlignment="1">
      <alignment horizontal="center" vertical="center" wrapText="1"/>
    </xf>
    <xf numFmtId="49" fontId="11" fillId="6" borderId="37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4" fontId="20" fillId="0" borderId="0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textRotation="90"/>
    </xf>
    <xf numFmtId="0" fontId="2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30" fillId="0" borderId="0" xfId="0" applyFont="1"/>
    <xf numFmtId="0" fontId="20" fillId="0" borderId="0" xfId="0" applyFont="1"/>
    <xf numFmtId="0" fontId="5" fillId="12" borderId="46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6" xfId="0" applyFont="1" applyFill="1" applyBorder="1" applyAlignment="1">
      <alignment horizontal="left" vertical="center"/>
    </xf>
    <xf numFmtId="1" fontId="12" fillId="5" borderId="48" xfId="2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49" fontId="11" fillId="13" borderId="21" xfId="2" applyNumberFormat="1" applyFont="1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49" fontId="11" fillId="13" borderId="31" xfId="2" applyNumberFormat="1" applyFont="1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49" fontId="11" fillId="6" borderId="31" xfId="2" applyNumberFormat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49" fontId="26" fillId="4" borderId="21" xfId="2" applyNumberFormat="1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center" vertical="center"/>
    </xf>
    <xf numFmtId="49" fontId="26" fillId="4" borderId="26" xfId="2" applyNumberFormat="1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66" fontId="18" fillId="6" borderId="20" xfId="1" applyNumberFormat="1" applyFont="1" applyFill="1" applyBorder="1" applyAlignment="1">
      <alignment horizontal="center" vertical="center"/>
    </xf>
    <xf numFmtId="166" fontId="18" fillId="6" borderId="0" xfId="1" applyNumberFormat="1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 textRotation="90" wrapText="1"/>
    </xf>
    <xf numFmtId="0" fontId="10" fillId="12" borderId="14" xfId="0" applyFont="1" applyFill="1" applyBorder="1" applyAlignment="1">
      <alignment horizontal="center" vertical="center" textRotation="90" wrapText="1"/>
    </xf>
    <xf numFmtId="2" fontId="24" fillId="0" borderId="9" xfId="0" applyNumberFormat="1" applyFont="1" applyBorder="1" applyAlignment="1">
      <alignment horizontal="center" vertical="center"/>
    </xf>
    <xf numFmtId="2" fontId="24" fillId="0" borderId="40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9" fontId="25" fillId="0" borderId="2" xfId="2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textRotation="90" wrapText="1"/>
    </xf>
    <xf numFmtId="0" fontId="35" fillId="8" borderId="9" xfId="0" applyFont="1" applyFill="1" applyBorder="1" applyAlignment="1">
      <alignment horizontal="center" vertical="center"/>
    </xf>
    <xf numFmtId="0" fontId="35" fillId="8" borderId="40" xfId="0" applyFont="1" applyFill="1" applyBorder="1" applyAlignment="1">
      <alignment horizontal="center" vertical="center"/>
    </xf>
    <xf numFmtId="0" fontId="35" fillId="14" borderId="11" xfId="0" applyFont="1" applyFill="1" applyBorder="1" applyAlignment="1">
      <alignment horizontal="center" vertical="center"/>
    </xf>
    <xf numFmtId="0" fontId="35" fillId="14" borderId="12" xfId="0" applyFont="1" applyFill="1" applyBorder="1" applyAlignment="1">
      <alignment horizontal="center" vertical="center"/>
    </xf>
    <xf numFmtId="0" fontId="35" fillId="14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/>
    </xf>
    <xf numFmtId="49" fontId="3" fillId="2" borderId="10" xfId="2" applyNumberFormat="1" applyFont="1" applyFill="1" applyBorder="1" applyAlignment="1">
      <alignment horizontal="left" vertical="center"/>
    </xf>
    <xf numFmtId="49" fontId="3" fillId="2" borderId="11" xfId="2" applyNumberFormat="1" applyFont="1" applyFill="1" applyBorder="1" applyAlignment="1">
      <alignment horizontal="left" vertical="center"/>
    </xf>
    <xf numFmtId="49" fontId="3" fillId="2" borderId="12" xfId="2" applyNumberFormat="1" applyFont="1" applyFill="1" applyBorder="1" applyAlignment="1">
      <alignment horizontal="left" vertical="center"/>
    </xf>
    <xf numFmtId="0" fontId="7" fillId="0" borderId="1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49" fontId="3" fillId="2" borderId="29" xfId="2" applyNumberFormat="1" applyFont="1" applyFill="1" applyBorder="1" applyAlignment="1">
      <alignment horizontal="left" vertical="center"/>
    </xf>
    <xf numFmtId="49" fontId="3" fillId="2" borderId="42" xfId="2" applyNumberFormat="1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49" fontId="3" fillId="2" borderId="30" xfId="2" applyNumberFormat="1" applyFont="1" applyFill="1" applyBorder="1" applyAlignment="1">
      <alignment horizontal="left" vertical="center"/>
    </xf>
    <xf numFmtId="49" fontId="3" fillId="2" borderId="44" xfId="2" applyNumberFormat="1" applyFont="1" applyFill="1" applyBorder="1" applyAlignment="1">
      <alignment horizontal="left" vertical="center"/>
    </xf>
    <xf numFmtId="49" fontId="3" fillId="2" borderId="47" xfId="2" applyNumberFormat="1" applyFont="1" applyFill="1" applyBorder="1" applyAlignment="1">
      <alignment horizontal="left" vertical="center"/>
    </xf>
    <xf numFmtId="0" fontId="7" fillId="0" borderId="30" xfId="3" applyFont="1" applyBorder="1" applyAlignment="1">
      <alignment horizontal="center" vertical="center"/>
    </xf>
    <xf numFmtId="0" fontId="7" fillId="0" borderId="44" xfId="3" applyFont="1" applyBorder="1" applyAlignment="1">
      <alignment horizontal="center" vertical="center"/>
    </xf>
    <xf numFmtId="49" fontId="32" fillId="8" borderId="25" xfId="2" applyNumberFormat="1" applyFont="1" applyFill="1" applyBorder="1" applyAlignment="1">
      <alignment horizontal="center" vertical="center" wrapText="1"/>
    </xf>
    <xf numFmtId="0" fontId="33" fillId="8" borderId="25" xfId="0" applyFont="1" applyFill="1" applyBorder="1" applyAlignment="1">
      <alignment horizontal="center" vertical="center" wrapText="1"/>
    </xf>
    <xf numFmtId="0" fontId="33" fillId="8" borderId="41" xfId="0" applyFont="1" applyFill="1" applyBorder="1" applyAlignment="1">
      <alignment horizontal="center" vertical="center" wrapText="1"/>
    </xf>
    <xf numFmtId="49" fontId="32" fillId="9" borderId="26" xfId="2" applyNumberFormat="1" applyFont="1" applyFill="1" applyBorder="1" applyAlignment="1">
      <alignment horizontal="center" vertical="center" wrapText="1"/>
    </xf>
    <xf numFmtId="49" fontId="32" fillId="9" borderId="27" xfId="2" applyNumberFormat="1" applyFont="1" applyFill="1" applyBorder="1" applyAlignment="1">
      <alignment horizontal="center" vertical="center" wrapText="1"/>
    </xf>
    <xf numFmtId="0" fontId="33" fillId="9" borderId="27" xfId="0" applyFont="1" applyFill="1" applyBorder="1" applyAlignment="1">
      <alignment horizontal="center" vertical="center" wrapText="1"/>
    </xf>
    <xf numFmtId="0" fontId="33" fillId="9" borderId="28" xfId="0" applyFont="1" applyFill="1" applyBorder="1" applyAlignment="1">
      <alignment horizontal="center" vertical="center" wrapText="1"/>
    </xf>
    <xf numFmtId="49" fontId="11" fillId="5" borderId="43" xfId="2" applyNumberFormat="1" applyFont="1" applyFill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49" fontId="11" fillId="5" borderId="29" xfId="2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left" vertical="center"/>
    </xf>
    <xf numFmtId="49" fontId="3" fillId="2" borderId="2" xfId="2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left" vertical="center"/>
    </xf>
    <xf numFmtId="49" fontId="3" fillId="2" borderId="4" xfId="2" applyNumberFormat="1" applyFont="1" applyFill="1" applyBorder="1" applyAlignment="1">
      <alignment horizontal="left" vertical="center"/>
    </xf>
    <xf numFmtId="49" fontId="3" fillId="2" borderId="5" xfId="2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49" fontId="3" fillId="2" borderId="8" xfId="2" applyNumberFormat="1" applyFont="1" applyFill="1" applyBorder="1" applyAlignment="1">
      <alignment horizontal="left" vertical="center"/>
    </xf>
    <xf numFmtId="49" fontId="3" fillId="2" borderId="9" xfId="2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1B31BE41-8761-D74E-A043-F00B04F77E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93CD6-9EE5-864F-9CEA-8120EEF16578}">
  <sheetPr>
    <pageSetUpPr fitToPage="1"/>
  </sheetPr>
  <dimension ref="A1:Q144"/>
  <sheetViews>
    <sheetView tabSelected="1" topLeftCell="A26" workbookViewId="0">
      <selection activeCell="P49" sqref="P49"/>
    </sheetView>
  </sheetViews>
  <sheetFormatPr baseColWidth="10" defaultRowHeight="16" x14ac:dyDescent="0.2"/>
  <cols>
    <col min="1" max="1" width="5" customWidth="1"/>
    <col min="2" max="2" width="23.83203125" customWidth="1"/>
    <col min="7" max="7" width="6" customWidth="1"/>
    <col min="8" max="8" width="8" customWidth="1"/>
    <col min="10" max="10" width="6.33203125" customWidth="1"/>
    <col min="11" max="11" width="6.5" customWidth="1"/>
    <col min="12" max="12" width="7.33203125" customWidth="1"/>
    <col min="13" max="13" width="10.6640625" customWidth="1"/>
  </cols>
  <sheetData>
    <row r="1" spans="1:15" ht="21" customHeight="1" x14ac:dyDescent="0.2">
      <c r="A1" s="154" t="s">
        <v>0</v>
      </c>
      <c r="B1" s="155"/>
      <c r="C1" s="156"/>
      <c r="D1" s="156"/>
      <c r="E1" s="156"/>
      <c r="F1" s="156"/>
      <c r="G1" s="156"/>
      <c r="H1" s="157" t="s">
        <v>1</v>
      </c>
      <c r="I1" s="158"/>
      <c r="J1" s="159"/>
      <c r="K1" s="160"/>
      <c r="L1" s="161"/>
      <c r="M1" s="161"/>
      <c r="N1" s="161"/>
      <c r="O1" s="162"/>
    </row>
    <row r="2" spans="1:15" ht="21" customHeight="1" x14ac:dyDescent="0.2">
      <c r="A2" s="164" t="s">
        <v>2</v>
      </c>
      <c r="B2" s="165"/>
      <c r="C2" s="129"/>
      <c r="D2" s="129"/>
      <c r="E2" s="129"/>
      <c r="F2" s="129"/>
      <c r="G2" s="129"/>
      <c r="H2" s="130" t="s">
        <v>3</v>
      </c>
      <c r="I2" s="131"/>
      <c r="J2" s="132"/>
      <c r="K2" s="166"/>
      <c r="L2" s="167"/>
      <c r="M2" s="167"/>
      <c r="N2" s="167"/>
      <c r="O2" s="163"/>
    </row>
    <row r="3" spans="1:15" ht="21" customHeight="1" x14ac:dyDescent="0.2">
      <c r="A3" s="164" t="s">
        <v>4</v>
      </c>
      <c r="B3" s="165"/>
      <c r="C3" s="129"/>
      <c r="D3" s="129"/>
      <c r="E3" s="129"/>
      <c r="F3" s="129"/>
      <c r="G3" s="129"/>
      <c r="H3" s="130" t="s">
        <v>5</v>
      </c>
      <c r="I3" s="131"/>
      <c r="J3" s="132"/>
      <c r="K3" s="133"/>
      <c r="L3" s="134"/>
      <c r="M3" s="134"/>
      <c r="N3" s="134"/>
      <c r="O3" s="163"/>
    </row>
    <row r="4" spans="1:15" ht="21" customHeight="1" thickBot="1" x14ac:dyDescent="0.25">
      <c r="A4" s="135" t="s">
        <v>6</v>
      </c>
      <c r="B4" s="136"/>
      <c r="C4" s="137"/>
      <c r="D4" s="137"/>
      <c r="E4" s="137"/>
      <c r="F4" s="137"/>
      <c r="G4" s="137"/>
      <c r="H4" s="138" t="s">
        <v>7</v>
      </c>
      <c r="I4" s="139"/>
      <c r="J4" s="140"/>
      <c r="K4" s="141"/>
      <c r="L4" s="142"/>
      <c r="M4" s="142"/>
      <c r="N4" s="142"/>
      <c r="O4" s="163"/>
    </row>
    <row r="5" spans="1:15" ht="31" customHeight="1" x14ac:dyDescent="0.2">
      <c r="A5" s="80" t="s">
        <v>47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O5" s="62"/>
    </row>
    <row r="6" spans="1:15" ht="31" customHeight="1" thickBot="1" x14ac:dyDescent="0.25">
      <c r="A6" s="83" t="s">
        <v>48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62"/>
    </row>
    <row r="7" spans="1:15" x14ac:dyDescent="0.2">
      <c r="A7" s="1"/>
      <c r="B7" s="124" t="s">
        <v>8</v>
      </c>
      <c r="C7" s="124"/>
      <c r="D7" s="124"/>
      <c r="E7" s="124"/>
      <c r="F7" s="124"/>
      <c r="G7" s="124"/>
      <c r="H7" s="124"/>
      <c r="I7" s="124"/>
      <c r="J7" s="36"/>
      <c r="K7" s="125" t="s">
        <v>39</v>
      </c>
      <c r="L7" s="126"/>
      <c r="M7" s="126"/>
      <c r="N7" s="126"/>
      <c r="O7" s="110"/>
    </row>
    <row r="8" spans="1:15" ht="17" thickBot="1" x14ac:dyDescent="0.25">
      <c r="A8" s="2"/>
      <c r="B8" s="124"/>
      <c r="C8" s="124"/>
      <c r="D8" s="124"/>
      <c r="E8" s="124"/>
      <c r="F8" s="124"/>
      <c r="G8" s="124"/>
      <c r="H8" s="124"/>
      <c r="I8" s="124"/>
      <c r="J8" s="36"/>
      <c r="K8" s="125"/>
      <c r="L8" s="126"/>
      <c r="M8" s="126"/>
      <c r="N8" s="127"/>
      <c r="O8" s="110"/>
    </row>
    <row r="9" spans="1:15" ht="24" customHeight="1" thickBot="1" x14ac:dyDescent="0.25">
      <c r="A9" s="152" t="s">
        <v>9</v>
      </c>
      <c r="B9" s="150" t="s">
        <v>44</v>
      </c>
      <c r="C9" s="72" t="s">
        <v>43</v>
      </c>
      <c r="D9" s="73"/>
      <c r="E9" s="73"/>
      <c r="F9" s="74" t="s">
        <v>11</v>
      </c>
      <c r="G9" s="75"/>
      <c r="H9" s="75"/>
      <c r="I9" s="75"/>
      <c r="J9" s="75"/>
      <c r="K9" s="75"/>
      <c r="L9" s="75"/>
      <c r="M9" s="76"/>
      <c r="N9" s="44" t="s">
        <v>12</v>
      </c>
      <c r="O9" s="110"/>
    </row>
    <row r="10" spans="1:15" ht="22" customHeight="1" thickBot="1" x14ac:dyDescent="0.25">
      <c r="A10" s="153"/>
      <c r="B10" s="151"/>
      <c r="C10" s="77" t="s">
        <v>10</v>
      </c>
      <c r="D10" s="78"/>
      <c r="E10" s="79"/>
      <c r="F10" s="143" t="s">
        <v>37</v>
      </c>
      <c r="G10" s="144"/>
      <c r="H10" s="145"/>
      <c r="I10" s="146" t="s">
        <v>36</v>
      </c>
      <c r="J10" s="147"/>
      <c r="K10" s="148"/>
      <c r="L10" s="148"/>
      <c r="M10" s="149"/>
      <c r="N10" s="45"/>
      <c r="O10" s="128"/>
    </row>
    <row r="11" spans="1:15" ht="17" thickBot="1" x14ac:dyDescent="0.25">
      <c r="A11" s="3" t="s">
        <v>38</v>
      </c>
      <c r="B11" s="15" t="s">
        <v>15</v>
      </c>
      <c r="C11" s="16" t="s">
        <v>16</v>
      </c>
      <c r="D11" s="17">
        <v>1966</v>
      </c>
      <c r="E11" s="23" t="s">
        <v>17</v>
      </c>
      <c r="F11" s="25">
        <v>82.55</v>
      </c>
      <c r="G11" s="111" t="s">
        <v>18</v>
      </c>
      <c r="H11" s="112"/>
      <c r="I11" s="113" t="s">
        <v>31</v>
      </c>
      <c r="J11" s="114"/>
      <c r="K11" s="115"/>
      <c r="L11" s="115"/>
      <c r="M11" s="18"/>
      <c r="N11" s="20">
        <v>115</v>
      </c>
      <c r="O11" s="116" t="s">
        <v>32</v>
      </c>
    </row>
    <row r="12" spans="1:15" ht="21" customHeight="1" thickBot="1" x14ac:dyDescent="0.25">
      <c r="A12" s="66"/>
      <c r="B12" s="19" t="s">
        <v>19</v>
      </c>
      <c r="C12" s="48" t="s">
        <v>13</v>
      </c>
      <c r="D12" s="49" t="s">
        <v>14</v>
      </c>
      <c r="E12" s="50" t="s">
        <v>45</v>
      </c>
      <c r="F12" s="47" t="s">
        <v>33</v>
      </c>
      <c r="G12" s="117" t="s">
        <v>46</v>
      </c>
      <c r="H12" s="118"/>
      <c r="I12" s="119" t="s">
        <v>40</v>
      </c>
      <c r="J12" s="120"/>
      <c r="K12" s="121" t="s">
        <v>34</v>
      </c>
      <c r="L12" s="120"/>
      <c r="M12" s="46" t="s">
        <v>35</v>
      </c>
      <c r="N12" s="28" t="s">
        <v>12</v>
      </c>
      <c r="O12" s="116"/>
    </row>
    <row r="13" spans="1:15" ht="17" thickBot="1" x14ac:dyDescent="0.25">
      <c r="A13" s="3">
        <f>1</f>
        <v>1</v>
      </c>
      <c r="B13" s="4"/>
      <c r="C13" s="5" t="s">
        <v>20</v>
      </c>
      <c r="D13" s="6" t="s">
        <v>20</v>
      </c>
      <c r="E13" s="4" t="s">
        <v>20</v>
      </c>
      <c r="F13" s="26">
        <v>0</v>
      </c>
      <c r="G13" s="103"/>
      <c r="H13" s="104"/>
      <c r="I13" s="101" t="s">
        <v>20</v>
      </c>
      <c r="J13" s="102"/>
      <c r="K13" s="102" t="s">
        <v>20</v>
      </c>
      <c r="L13" s="102"/>
      <c r="M13" s="7" t="s">
        <v>20</v>
      </c>
      <c r="N13" s="21" t="s">
        <v>20</v>
      </c>
      <c r="O13" s="116"/>
    </row>
    <row r="14" spans="1:15" ht="17" thickBot="1" x14ac:dyDescent="0.25">
      <c r="A14" s="3">
        <f t="shared" ref="A14:A36" si="0">A13+1</f>
        <v>2</v>
      </c>
      <c r="B14" s="4"/>
      <c r="C14" s="5" t="s">
        <v>20</v>
      </c>
      <c r="D14" s="6" t="s">
        <v>20</v>
      </c>
      <c r="E14" s="4" t="s">
        <v>20</v>
      </c>
      <c r="F14" s="26">
        <v>0</v>
      </c>
      <c r="G14" s="103"/>
      <c r="H14" s="104"/>
      <c r="I14" s="101" t="s">
        <v>20</v>
      </c>
      <c r="J14" s="102"/>
      <c r="K14" s="102" t="s">
        <v>20</v>
      </c>
      <c r="L14" s="102"/>
      <c r="M14" s="7" t="s">
        <v>20</v>
      </c>
      <c r="N14" s="21" t="s">
        <v>20</v>
      </c>
      <c r="O14" s="116"/>
    </row>
    <row r="15" spans="1:15" ht="17" thickBot="1" x14ac:dyDescent="0.25">
      <c r="A15" s="3">
        <f t="shared" si="0"/>
        <v>3</v>
      </c>
      <c r="B15" s="4"/>
      <c r="C15" s="5" t="s">
        <v>20</v>
      </c>
      <c r="D15" s="6" t="s">
        <v>20</v>
      </c>
      <c r="E15" s="4" t="s">
        <v>20</v>
      </c>
      <c r="F15" s="26">
        <v>0</v>
      </c>
      <c r="G15" s="103"/>
      <c r="H15" s="104"/>
      <c r="I15" s="101" t="s">
        <v>20</v>
      </c>
      <c r="J15" s="102"/>
      <c r="K15" s="122" t="s">
        <v>20</v>
      </c>
      <c r="L15" s="123"/>
      <c r="M15" s="7" t="s">
        <v>20</v>
      </c>
      <c r="N15" s="21" t="s">
        <v>20</v>
      </c>
      <c r="O15" s="116"/>
    </row>
    <row r="16" spans="1:15" ht="17" thickBot="1" x14ac:dyDescent="0.25">
      <c r="A16" s="3">
        <f t="shared" si="0"/>
        <v>4</v>
      </c>
      <c r="B16" s="4"/>
      <c r="C16" s="5" t="s">
        <v>20</v>
      </c>
      <c r="D16" s="6" t="s">
        <v>20</v>
      </c>
      <c r="E16" s="4" t="s">
        <v>20</v>
      </c>
      <c r="F16" s="26">
        <v>0</v>
      </c>
      <c r="G16" s="103"/>
      <c r="H16" s="104"/>
      <c r="I16" s="101" t="s">
        <v>20</v>
      </c>
      <c r="J16" s="102"/>
      <c r="K16" s="102" t="s">
        <v>20</v>
      </c>
      <c r="L16" s="102"/>
      <c r="M16" s="7" t="s">
        <v>20</v>
      </c>
      <c r="N16" s="21" t="s">
        <v>20</v>
      </c>
      <c r="O16" s="116"/>
    </row>
    <row r="17" spans="1:15" ht="17" thickBot="1" x14ac:dyDescent="0.25">
      <c r="A17" s="3">
        <f t="shared" si="0"/>
        <v>5</v>
      </c>
      <c r="B17" s="4"/>
      <c r="C17" s="5" t="s">
        <v>20</v>
      </c>
      <c r="D17" s="6" t="s">
        <v>20</v>
      </c>
      <c r="E17" s="4" t="s">
        <v>20</v>
      </c>
      <c r="F17" s="26">
        <v>0</v>
      </c>
      <c r="G17" s="103"/>
      <c r="H17" s="104"/>
      <c r="I17" s="101" t="s">
        <v>20</v>
      </c>
      <c r="J17" s="102"/>
      <c r="K17" s="102" t="s">
        <v>20</v>
      </c>
      <c r="L17" s="102"/>
      <c r="M17" s="7" t="s">
        <v>20</v>
      </c>
      <c r="N17" s="21" t="s">
        <v>20</v>
      </c>
      <c r="O17" s="116"/>
    </row>
    <row r="18" spans="1:15" ht="17" thickBot="1" x14ac:dyDescent="0.25">
      <c r="A18" s="3">
        <f t="shared" si="0"/>
        <v>6</v>
      </c>
      <c r="B18" s="4"/>
      <c r="C18" s="5" t="s">
        <v>20</v>
      </c>
      <c r="D18" s="6" t="s">
        <v>20</v>
      </c>
      <c r="E18" s="4" t="s">
        <v>20</v>
      </c>
      <c r="F18" s="26">
        <v>0</v>
      </c>
      <c r="G18" s="103"/>
      <c r="H18" s="104"/>
      <c r="I18" s="101" t="s">
        <v>20</v>
      </c>
      <c r="J18" s="102"/>
      <c r="K18" s="102" t="s">
        <v>20</v>
      </c>
      <c r="L18" s="102"/>
      <c r="M18" s="7" t="s">
        <v>20</v>
      </c>
      <c r="N18" s="21" t="s">
        <v>20</v>
      </c>
      <c r="O18" s="116"/>
    </row>
    <row r="19" spans="1:15" ht="17" thickBot="1" x14ac:dyDescent="0.25">
      <c r="A19" s="3">
        <f t="shared" si="0"/>
        <v>7</v>
      </c>
      <c r="B19" s="4"/>
      <c r="C19" s="5" t="s">
        <v>20</v>
      </c>
      <c r="D19" s="6" t="s">
        <v>20</v>
      </c>
      <c r="E19" s="4" t="s">
        <v>20</v>
      </c>
      <c r="F19" s="26">
        <v>0</v>
      </c>
      <c r="G19" s="103"/>
      <c r="H19" s="104"/>
      <c r="I19" s="101" t="s">
        <v>20</v>
      </c>
      <c r="J19" s="102"/>
      <c r="K19" s="102" t="s">
        <v>20</v>
      </c>
      <c r="L19" s="102"/>
      <c r="M19" s="7" t="s">
        <v>20</v>
      </c>
      <c r="N19" s="21" t="s">
        <v>20</v>
      </c>
      <c r="O19" s="116"/>
    </row>
    <row r="20" spans="1:15" ht="17" thickBot="1" x14ac:dyDescent="0.25">
      <c r="A20" s="3">
        <f t="shared" si="0"/>
        <v>8</v>
      </c>
      <c r="B20" s="4"/>
      <c r="C20" s="5" t="s">
        <v>20</v>
      </c>
      <c r="D20" s="6" t="s">
        <v>20</v>
      </c>
      <c r="E20" s="4" t="s">
        <v>20</v>
      </c>
      <c r="F20" s="26">
        <v>0</v>
      </c>
      <c r="G20" s="103"/>
      <c r="H20" s="104"/>
      <c r="I20" s="101" t="s">
        <v>20</v>
      </c>
      <c r="J20" s="102"/>
      <c r="K20" s="102" t="s">
        <v>20</v>
      </c>
      <c r="L20" s="102"/>
      <c r="M20" s="7" t="s">
        <v>20</v>
      </c>
      <c r="N20" s="21" t="s">
        <v>20</v>
      </c>
      <c r="O20" s="116"/>
    </row>
    <row r="21" spans="1:15" ht="17" thickBot="1" x14ac:dyDescent="0.25">
      <c r="A21" s="3">
        <f t="shared" si="0"/>
        <v>9</v>
      </c>
      <c r="B21" s="4"/>
      <c r="C21" s="5" t="s">
        <v>20</v>
      </c>
      <c r="D21" s="6" t="s">
        <v>20</v>
      </c>
      <c r="E21" s="4" t="s">
        <v>20</v>
      </c>
      <c r="F21" s="26">
        <v>0</v>
      </c>
      <c r="G21" s="103"/>
      <c r="H21" s="104"/>
      <c r="I21" s="101" t="s">
        <v>20</v>
      </c>
      <c r="J21" s="102"/>
      <c r="K21" s="102" t="s">
        <v>20</v>
      </c>
      <c r="L21" s="102"/>
      <c r="M21" s="7" t="s">
        <v>20</v>
      </c>
      <c r="N21" s="21" t="s">
        <v>20</v>
      </c>
      <c r="O21" s="116"/>
    </row>
    <row r="22" spans="1:15" ht="17" thickBot="1" x14ac:dyDescent="0.25">
      <c r="A22" s="3">
        <f t="shared" si="0"/>
        <v>10</v>
      </c>
      <c r="B22" s="4"/>
      <c r="C22" s="5" t="s">
        <v>20</v>
      </c>
      <c r="D22" s="6" t="s">
        <v>20</v>
      </c>
      <c r="E22" s="4" t="s">
        <v>20</v>
      </c>
      <c r="F22" s="26">
        <v>0</v>
      </c>
      <c r="G22" s="103"/>
      <c r="H22" s="104"/>
      <c r="I22" s="101" t="s">
        <v>20</v>
      </c>
      <c r="J22" s="102"/>
      <c r="K22" s="102" t="s">
        <v>20</v>
      </c>
      <c r="L22" s="102"/>
      <c r="M22" s="7" t="s">
        <v>20</v>
      </c>
      <c r="N22" s="21" t="s">
        <v>20</v>
      </c>
      <c r="O22" s="116"/>
    </row>
    <row r="23" spans="1:15" ht="17" thickBot="1" x14ac:dyDescent="0.25">
      <c r="A23" s="3">
        <f t="shared" si="0"/>
        <v>11</v>
      </c>
      <c r="B23" s="4"/>
      <c r="C23" s="5" t="s">
        <v>20</v>
      </c>
      <c r="D23" s="6" t="s">
        <v>20</v>
      </c>
      <c r="E23" s="4" t="s">
        <v>20</v>
      </c>
      <c r="F23" s="26">
        <v>0</v>
      </c>
      <c r="G23" s="103"/>
      <c r="H23" s="104"/>
      <c r="I23" s="101" t="s">
        <v>20</v>
      </c>
      <c r="J23" s="102"/>
      <c r="K23" s="102" t="s">
        <v>20</v>
      </c>
      <c r="L23" s="102"/>
      <c r="M23" s="7" t="s">
        <v>20</v>
      </c>
      <c r="N23" s="21" t="s">
        <v>20</v>
      </c>
      <c r="O23" s="116"/>
    </row>
    <row r="24" spans="1:15" ht="17" thickBot="1" x14ac:dyDescent="0.25">
      <c r="A24" s="3">
        <f t="shared" si="0"/>
        <v>12</v>
      </c>
      <c r="B24" s="8"/>
      <c r="C24" s="5" t="s">
        <v>20</v>
      </c>
      <c r="D24" s="6" t="s">
        <v>20</v>
      </c>
      <c r="E24" s="4" t="s">
        <v>20</v>
      </c>
      <c r="F24" s="26">
        <v>0</v>
      </c>
      <c r="G24" s="103"/>
      <c r="H24" s="104"/>
      <c r="I24" s="101" t="s">
        <v>20</v>
      </c>
      <c r="J24" s="102"/>
      <c r="K24" s="102" t="s">
        <v>20</v>
      </c>
      <c r="L24" s="102"/>
      <c r="M24" s="7" t="s">
        <v>20</v>
      </c>
      <c r="N24" s="21" t="s">
        <v>20</v>
      </c>
      <c r="O24" s="116"/>
    </row>
    <row r="25" spans="1:15" ht="17" thickBot="1" x14ac:dyDescent="0.25">
      <c r="A25" s="3">
        <f t="shared" si="0"/>
        <v>13</v>
      </c>
      <c r="B25" s="8"/>
      <c r="C25" s="5" t="s">
        <v>20</v>
      </c>
      <c r="D25" s="6" t="s">
        <v>20</v>
      </c>
      <c r="E25" s="4" t="s">
        <v>20</v>
      </c>
      <c r="F25" s="26">
        <v>0</v>
      </c>
      <c r="G25" s="103"/>
      <c r="H25" s="104"/>
      <c r="I25" s="101" t="s">
        <v>20</v>
      </c>
      <c r="J25" s="102"/>
      <c r="K25" s="102" t="s">
        <v>20</v>
      </c>
      <c r="L25" s="102"/>
      <c r="M25" s="7" t="s">
        <v>20</v>
      </c>
      <c r="N25" s="21" t="s">
        <v>20</v>
      </c>
      <c r="O25" s="116"/>
    </row>
    <row r="26" spans="1:15" ht="17" thickBot="1" x14ac:dyDescent="0.25">
      <c r="A26" s="3">
        <f t="shared" si="0"/>
        <v>14</v>
      </c>
      <c r="B26" s="8"/>
      <c r="C26" s="5" t="s">
        <v>20</v>
      </c>
      <c r="D26" s="6" t="s">
        <v>20</v>
      </c>
      <c r="E26" s="4" t="s">
        <v>20</v>
      </c>
      <c r="F26" s="26">
        <v>0</v>
      </c>
      <c r="G26" s="103"/>
      <c r="H26" s="104"/>
      <c r="I26" s="101" t="s">
        <v>20</v>
      </c>
      <c r="J26" s="102"/>
      <c r="K26" s="102" t="s">
        <v>20</v>
      </c>
      <c r="L26" s="102"/>
      <c r="M26" s="7" t="s">
        <v>20</v>
      </c>
      <c r="N26" s="21" t="s">
        <v>20</v>
      </c>
      <c r="O26" s="116"/>
    </row>
    <row r="27" spans="1:15" ht="17" thickBot="1" x14ac:dyDescent="0.25">
      <c r="A27" s="3">
        <f t="shared" si="0"/>
        <v>15</v>
      </c>
      <c r="B27" s="8"/>
      <c r="C27" s="5" t="s">
        <v>20</v>
      </c>
      <c r="D27" s="6" t="s">
        <v>20</v>
      </c>
      <c r="E27" s="4" t="s">
        <v>20</v>
      </c>
      <c r="F27" s="26">
        <v>0</v>
      </c>
      <c r="G27" s="103"/>
      <c r="H27" s="104"/>
      <c r="I27" s="101" t="s">
        <v>20</v>
      </c>
      <c r="J27" s="102"/>
      <c r="K27" s="102" t="s">
        <v>20</v>
      </c>
      <c r="L27" s="102"/>
      <c r="M27" s="7" t="s">
        <v>20</v>
      </c>
      <c r="N27" s="21" t="s">
        <v>20</v>
      </c>
      <c r="O27" s="116"/>
    </row>
    <row r="28" spans="1:15" ht="17" thickBot="1" x14ac:dyDescent="0.25">
      <c r="A28" s="3">
        <f t="shared" si="0"/>
        <v>16</v>
      </c>
      <c r="B28" s="8"/>
      <c r="C28" s="5" t="s">
        <v>20</v>
      </c>
      <c r="D28" s="6" t="s">
        <v>20</v>
      </c>
      <c r="E28" s="4" t="s">
        <v>20</v>
      </c>
      <c r="F28" s="26">
        <v>0</v>
      </c>
      <c r="G28" s="103"/>
      <c r="H28" s="104"/>
      <c r="I28" s="101" t="s">
        <v>20</v>
      </c>
      <c r="J28" s="102"/>
      <c r="K28" s="102" t="s">
        <v>20</v>
      </c>
      <c r="L28" s="102"/>
      <c r="M28" s="7" t="s">
        <v>20</v>
      </c>
      <c r="N28" s="21" t="s">
        <v>20</v>
      </c>
      <c r="O28" s="116"/>
    </row>
    <row r="29" spans="1:15" ht="17" thickBot="1" x14ac:dyDescent="0.25">
      <c r="A29" s="3">
        <f t="shared" si="0"/>
        <v>17</v>
      </c>
      <c r="B29" s="8"/>
      <c r="C29" s="5" t="s">
        <v>20</v>
      </c>
      <c r="D29" s="6" t="s">
        <v>20</v>
      </c>
      <c r="E29" s="4" t="s">
        <v>20</v>
      </c>
      <c r="F29" s="26">
        <v>0</v>
      </c>
      <c r="G29" s="103"/>
      <c r="H29" s="104"/>
      <c r="I29" s="101" t="s">
        <v>20</v>
      </c>
      <c r="J29" s="102"/>
      <c r="K29" s="102" t="s">
        <v>20</v>
      </c>
      <c r="L29" s="102"/>
      <c r="M29" s="7" t="s">
        <v>20</v>
      </c>
      <c r="N29" s="21" t="s">
        <v>20</v>
      </c>
      <c r="O29" s="116"/>
    </row>
    <row r="30" spans="1:15" ht="17" thickBot="1" x14ac:dyDescent="0.25">
      <c r="A30" s="3">
        <f t="shared" si="0"/>
        <v>18</v>
      </c>
      <c r="B30" s="8"/>
      <c r="C30" s="5" t="s">
        <v>20</v>
      </c>
      <c r="D30" s="6" t="s">
        <v>20</v>
      </c>
      <c r="E30" s="4" t="s">
        <v>20</v>
      </c>
      <c r="F30" s="26">
        <v>0</v>
      </c>
      <c r="G30" s="103"/>
      <c r="H30" s="104"/>
      <c r="I30" s="101" t="s">
        <v>20</v>
      </c>
      <c r="J30" s="102"/>
      <c r="K30" s="102" t="s">
        <v>20</v>
      </c>
      <c r="L30" s="102"/>
      <c r="M30" s="7" t="s">
        <v>20</v>
      </c>
      <c r="N30" s="21" t="s">
        <v>20</v>
      </c>
      <c r="O30" s="116"/>
    </row>
    <row r="31" spans="1:15" ht="17" thickBot="1" x14ac:dyDescent="0.25">
      <c r="A31" s="3">
        <f t="shared" si="0"/>
        <v>19</v>
      </c>
      <c r="B31" s="8"/>
      <c r="C31" s="5" t="s">
        <v>20</v>
      </c>
      <c r="D31" s="6" t="s">
        <v>20</v>
      </c>
      <c r="E31" s="4" t="s">
        <v>20</v>
      </c>
      <c r="F31" s="26">
        <v>0</v>
      </c>
      <c r="G31" s="103"/>
      <c r="H31" s="104"/>
      <c r="I31" s="101" t="s">
        <v>20</v>
      </c>
      <c r="J31" s="102"/>
      <c r="K31" s="102" t="s">
        <v>20</v>
      </c>
      <c r="L31" s="102"/>
      <c r="M31" s="7" t="s">
        <v>20</v>
      </c>
      <c r="N31" s="21" t="s">
        <v>20</v>
      </c>
      <c r="O31" s="116"/>
    </row>
    <row r="32" spans="1:15" ht="17" thickBot="1" x14ac:dyDescent="0.25">
      <c r="A32" s="3">
        <f t="shared" si="0"/>
        <v>20</v>
      </c>
      <c r="B32" s="8"/>
      <c r="C32" s="5" t="s">
        <v>20</v>
      </c>
      <c r="D32" s="6" t="s">
        <v>20</v>
      </c>
      <c r="E32" s="4" t="s">
        <v>20</v>
      </c>
      <c r="F32" s="26">
        <v>0</v>
      </c>
      <c r="G32" s="103"/>
      <c r="H32" s="104"/>
      <c r="I32" s="101" t="s">
        <v>20</v>
      </c>
      <c r="J32" s="102"/>
      <c r="K32" s="102" t="s">
        <v>20</v>
      </c>
      <c r="L32" s="102"/>
      <c r="M32" s="7" t="s">
        <v>20</v>
      </c>
      <c r="N32" s="41" t="s">
        <v>20</v>
      </c>
      <c r="O32" s="109"/>
    </row>
    <row r="33" spans="1:15" ht="17" thickBot="1" x14ac:dyDescent="0.25">
      <c r="A33" s="3">
        <f t="shared" si="0"/>
        <v>21</v>
      </c>
      <c r="B33" s="8"/>
      <c r="C33" s="5" t="s">
        <v>20</v>
      </c>
      <c r="D33" s="6" t="s">
        <v>20</v>
      </c>
      <c r="E33" s="4" t="s">
        <v>20</v>
      </c>
      <c r="F33" s="26">
        <v>0</v>
      </c>
      <c r="G33" s="103"/>
      <c r="H33" s="104"/>
      <c r="I33" s="101" t="s">
        <v>20</v>
      </c>
      <c r="J33" s="102"/>
      <c r="K33" s="102" t="s">
        <v>20</v>
      </c>
      <c r="L33" s="102"/>
      <c r="M33" s="7" t="s">
        <v>20</v>
      </c>
      <c r="N33" s="41" t="s">
        <v>20</v>
      </c>
      <c r="O33" s="110"/>
    </row>
    <row r="34" spans="1:15" ht="17" thickBot="1" x14ac:dyDescent="0.25">
      <c r="A34" s="3">
        <f t="shared" si="0"/>
        <v>22</v>
      </c>
      <c r="B34" s="9"/>
      <c r="C34" s="5" t="s">
        <v>20</v>
      </c>
      <c r="D34" s="6" t="s">
        <v>20</v>
      </c>
      <c r="E34" s="4" t="s">
        <v>20</v>
      </c>
      <c r="F34" s="26">
        <v>0</v>
      </c>
      <c r="G34" s="103"/>
      <c r="H34" s="104"/>
      <c r="I34" s="101" t="s">
        <v>20</v>
      </c>
      <c r="J34" s="102"/>
      <c r="K34" s="102" t="s">
        <v>20</v>
      </c>
      <c r="L34" s="102"/>
      <c r="M34" s="7" t="s">
        <v>20</v>
      </c>
      <c r="N34" s="41" t="s">
        <v>20</v>
      </c>
      <c r="O34" s="110"/>
    </row>
    <row r="35" spans="1:15" ht="17" thickBot="1" x14ac:dyDescent="0.25">
      <c r="A35" s="3">
        <f t="shared" si="0"/>
        <v>23</v>
      </c>
      <c r="B35" s="8"/>
      <c r="C35" s="5" t="s">
        <v>20</v>
      </c>
      <c r="D35" s="6" t="s">
        <v>20</v>
      </c>
      <c r="E35" s="4" t="s">
        <v>20</v>
      </c>
      <c r="F35" s="26">
        <v>0</v>
      </c>
      <c r="G35" s="103"/>
      <c r="H35" s="104"/>
      <c r="I35" s="101" t="s">
        <v>20</v>
      </c>
      <c r="J35" s="102"/>
      <c r="K35" s="102" t="s">
        <v>20</v>
      </c>
      <c r="L35" s="102"/>
      <c r="M35" s="7" t="s">
        <v>20</v>
      </c>
      <c r="N35" s="41" t="s">
        <v>20</v>
      </c>
      <c r="O35" s="110"/>
    </row>
    <row r="36" spans="1:15" ht="17" thickBot="1" x14ac:dyDescent="0.25">
      <c r="A36" s="10">
        <f t="shared" si="0"/>
        <v>24</v>
      </c>
      <c r="B36" s="11"/>
      <c r="C36" s="12" t="s">
        <v>20</v>
      </c>
      <c r="D36" s="13" t="s">
        <v>20</v>
      </c>
      <c r="E36" s="24" t="s">
        <v>20</v>
      </c>
      <c r="F36" s="27">
        <v>0</v>
      </c>
      <c r="G36" s="105"/>
      <c r="H36" s="106"/>
      <c r="I36" s="107" t="s">
        <v>20</v>
      </c>
      <c r="J36" s="108"/>
      <c r="K36" s="108" t="s">
        <v>20</v>
      </c>
      <c r="L36" s="108"/>
      <c r="M36" s="22" t="s">
        <v>20</v>
      </c>
      <c r="N36" s="41" t="s">
        <v>20</v>
      </c>
      <c r="O36" s="110"/>
    </row>
    <row r="37" spans="1:15" ht="24" thickBot="1" x14ac:dyDescent="0.25">
      <c r="A37" s="95" t="s">
        <v>21</v>
      </c>
      <c r="B37" s="96"/>
      <c r="C37" s="96"/>
      <c r="D37" s="96"/>
      <c r="E37" s="96"/>
      <c r="F37" s="97"/>
      <c r="G37" s="97"/>
      <c r="H37" s="97"/>
      <c r="I37" s="98" t="s">
        <v>22</v>
      </c>
      <c r="J37" s="99"/>
      <c r="K37" s="99"/>
      <c r="L37" s="100"/>
      <c r="M37" s="93">
        <f>SUM(N13:N36)</f>
        <v>0</v>
      </c>
      <c r="N37" s="94"/>
      <c r="O37" s="110"/>
    </row>
    <row r="38" spans="1:15" x14ac:dyDescent="0.2">
      <c r="A38" s="30" t="s">
        <v>41</v>
      </c>
      <c r="B38" s="37"/>
      <c r="C38" s="86"/>
      <c r="D38" s="87"/>
      <c r="E38" s="87"/>
      <c r="F38" s="63"/>
      <c r="G38" s="30" t="s">
        <v>42</v>
      </c>
      <c r="H38" s="31"/>
      <c r="I38" s="31"/>
      <c r="J38" s="31"/>
      <c r="K38" s="90"/>
      <c r="L38" s="91"/>
      <c r="M38" s="91"/>
      <c r="N38" s="92"/>
      <c r="O38" s="42"/>
    </row>
    <row r="39" spans="1:15" x14ac:dyDescent="0.2">
      <c r="A39" s="32"/>
      <c r="B39" s="38"/>
      <c r="C39" s="88"/>
      <c r="D39" s="89"/>
      <c r="E39" s="89"/>
      <c r="F39" s="64"/>
      <c r="G39" s="32"/>
      <c r="H39" s="29"/>
      <c r="I39" s="29"/>
      <c r="J39" s="29"/>
      <c r="K39" s="69"/>
      <c r="L39" s="70"/>
      <c r="M39" s="70"/>
      <c r="N39" s="71"/>
      <c r="O39" s="42"/>
    </row>
    <row r="40" spans="1:15" x14ac:dyDescent="0.2">
      <c r="A40" s="32"/>
      <c r="B40" s="38"/>
      <c r="C40" s="88"/>
      <c r="D40" s="89"/>
      <c r="E40" s="89"/>
      <c r="F40" s="64"/>
      <c r="G40" s="32"/>
      <c r="H40" s="29"/>
      <c r="I40" s="29"/>
      <c r="J40" s="29"/>
      <c r="K40" s="69"/>
      <c r="L40" s="70"/>
      <c r="M40" s="70"/>
      <c r="N40" s="71"/>
      <c r="O40" s="42"/>
    </row>
    <row r="41" spans="1:15" x14ac:dyDescent="0.2">
      <c r="A41" s="32"/>
      <c r="B41" s="38"/>
      <c r="C41" s="88"/>
      <c r="D41" s="89"/>
      <c r="E41" s="89"/>
      <c r="F41" s="64"/>
      <c r="G41" s="32"/>
      <c r="H41" s="29"/>
      <c r="I41" s="29"/>
      <c r="J41" s="29"/>
      <c r="K41" s="69"/>
      <c r="L41" s="70"/>
      <c r="M41" s="70"/>
      <c r="N41" s="71"/>
      <c r="O41" s="42"/>
    </row>
    <row r="42" spans="1:15" x14ac:dyDescent="0.2">
      <c r="A42" s="32"/>
      <c r="B42" s="38"/>
      <c r="C42" s="88"/>
      <c r="D42" s="89"/>
      <c r="E42" s="89"/>
      <c r="F42" s="64"/>
      <c r="G42" s="32"/>
      <c r="H42" s="29"/>
      <c r="I42" s="29"/>
      <c r="J42" s="29"/>
      <c r="K42" s="69"/>
      <c r="L42" s="70"/>
      <c r="M42" s="70"/>
      <c r="N42" s="71"/>
      <c r="O42" s="42"/>
    </row>
    <row r="43" spans="1:15" x14ac:dyDescent="0.2">
      <c r="A43" s="32"/>
      <c r="B43" s="38"/>
      <c r="C43" s="88"/>
      <c r="D43" s="89"/>
      <c r="E43" s="89"/>
      <c r="F43" s="64"/>
      <c r="G43" s="32"/>
      <c r="H43" s="29"/>
      <c r="I43" s="29"/>
      <c r="J43" s="29"/>
      <c r="K43" s="69"/>
      <c r="L43" s="70"/>
      <c r="M43" s="70"/>
      <c r="N43" s="71"/>
      <c r="O43" s="42"/>
    </row>
    <row r="44" spans="1:15" ht="17" thickBot="1" x14ac:dyDescent="0.25">
      <c r="A44" s="33"/>
      <c r="B44" s="39"/>
      <c r="C44" s="67"/>
      <c r="D44" s="68"/>
      <c r="E44" s="68"/>
      <c r="F44" s="65"/>
      <c r="G44" s="33"/>
      <c r="H44" s="34"/>
      <c r="I44" s="34"/>
      <c r="J44" s="34"/>
      <c r="K44" s="34"/>
      <c r="L44" s="34"/>
      <c r="M44" s="35"/>
      <c r="N44" s="40"/>
      <c r="O44" s="43"/>
    </row>
    <row r="45" spans="1:15" x14ac:dyDescent="0.2">
      <c r="A45" s="51"/>
      <c r="B45" s="51"/>
      <c r="C45" s="51"/>
      <c r="D45" s="52"/>
      <c r="E45" s="52"/>
      <c r="F45" s="51"/>
      <c r="G45" s="51"/>
      <c r="H45" s="51"/>
      <c r="I45" s="51"/>
      <c r="J45" s="51"/>
      <c r="K45" s="51"/>
      <c r="L45" s="51"/>
      <c r="M45" s="53"/>
      <c r="N45" s="53"/>
      <c r="O45" s="54"/>
    </row>
    <row r="46" spans="1:15" x14ac:dyDescent="0.2">
      <c r="A46" s="51"/>
      <c r="B46" s="51"/>
      <c r="C46" s="51"/>
      <c r="D46" s="52"/>
      <c r="E46" s="52"/>
      <c r="F46" s="51"/>
      <c r="G46" s="51"/>
      <c r="H46" s="51"/>
      <c r="I46" s="51"/>
      <c r="J46" s="51"/>
      <c r="K46" s="51"/>
      <c r="L46" s="51"/>
      <c r="M46" s="53"/>
      <c r="N46" s="53"/>
      <c r="O46" s="54"/>
    </row>
    <row r="47" spans="1:15" x14ac:dyDescent="0.2">
      <c r="A47" s="51"/>
      <c r="B47" s="51"/>
      <c r="C47" s="51"/>
      <c r="D47" s="168"/>
      <c r="E47" s="168"/>
      <c r="F47" s="51"/>
      <c r="G47" s="51"/>
      <c r="H47" s="51"/>
      <c r="I47" s="51"/>
      <c r="J47" s="51"/>
      <c r="K47" s="51"/>
      <c r="L47" s="51"/>
      <c r="M47" s="53"/>
      <c r="N47" s="53"/>
      <c r="O47" s="54"/>
    </row>
    <row r="48" spans="1:15" x14ac:dyDescent="0.2">
      <c r="A48" s="51"/>
      <c r="B48" s="51"/>
      <c r="C48" s="51"/>
      <c r="D48" s="168"/>
      <c r="E48" s="168"/>
      <c r="F48" s="51"/>
      <c r="G48" s="51"/>
      <c r="H48" s="51"/>
      <c r="I48" s="51"/>
      <c r="J48" s="51"/>
      <c r="K48" s="51"/>
      <c r="L48" s="51"/>
      <c r="M48" s="53"/>
      <c r="N48" s="53"/>
      <c r="O48" s="54"/>
    </row>
    <row r="49" spans="1:17" x14ac:dyDescent="0.2">
      <c r="A49" s="55"/>
      <c r="B49" s="55"/>
      <c r="C49" s="55"/>
      <c r="D49" s="56"/>
      <c r="E49" s="56"/>
      <c r="F49" s="55"/>
      <c r="G49" s="55"/>
      <c r="H49" s="55"/>
      <c r="I49" s="55"/>
      <c r="J49" s="55"/>
      <c r="K49" s="55"/>
      <c r="L49" s="55"/>
      <c r="M49" s="53"/>
      <c r="N49" s="53"/>
      <c r="O49" s="54"/>
    </row>
    <row r="50" spans="1:17" x14ac:dyDescent="0.2">
      <c r="A50" s="57"/>
      <c r="B50" s="57" t="s">
        <v>20</v>
      </c>
      <c r="C50" s="57" t="s">
        <v>20</v>
      </c>
      <c r="D50" s="57"/>
      <c r="E50" s="57" t="s">
        <v>20</v>
      </c>
      <c r="F50" s="57"/>
      <c r="G50" s="58"/>
      <c r="H50" s="58" t="s">
        <v>20</v>
      </c>
      <c r="I50" s="59" t="s">
        <v>20</v>
      </c>
      <c r="J50" s="60"/>
      <c r="K50" s="57"/>
      <c r="L50" s="57"/>
      <c r="M50" s="61"/>
      <c r="N50" s="61"/>
      <c r="O50" s="61"/>
    </row>
    <row r="51" spans="1:17" x14ac:dyDescent="0.2">
      <c r="A51" s="57"/>
      <c r="B51" s="57" t="s">
        <v>23</v>
      </c>
      <c r="C51" s="57" t="s">
        <v>16</v>
      </c>
      <c r="D51" s="57"/>
      <c r="E51" s="57">
        <v>65</v>
      </c>
      <c r="F51" s="57"/>
      <c r="G51" s="58"/>
      <c r="H51" s="58">
        <v>2018</v>
      </c>
      <c r="I51" s="59" t="s">
        <v>24</v>
      </c>
      <c r="J51" s="60"/>
      <c r="K51" s="57"/>
      <c r="L51" s="57"/>
      <c r="M51" s="61"/>
      <c r="N51" s="61"/>
      <c r="O51" s="61"/>
    </row>
    <row r="52" spans="1:17" x14ac:dyDescent="0.2">
      <c r="A52" s="57"/>
      <c r="B52" s="57" t="s">
        <v>25</v>
      </c>
      <c r="C52" s="57" t="s">
        <v>26</v>
      </c>
      <c r="D52" s="57"/>
      <c r="E52" s="57">
        <v>90</v>
      </c>
      <c r="F52" s="57"/>
      <c r="G52" s="58"/>
      <c r="H52" s="58">
        <v>2017</v>
      </c>
      <c r="I52" s="59" t="s">
        <v>27</v>
      </c>
      <c r="J52" s="60"/>
      <c r="K52" s="57"/>
      <c r="L52" s="57"/>
      <c r="M52" s="61"/>
      <c r="N52" s="61"/>
      <c r="O52" s="61"/>
    </row>
    <row r="53" spans="1:17" x14ac:dyDescent="0.2">
      <c r="A53" s="57"/>
      <c r="B53" s="57" t="s">
        <v>28</v>
      </c>
      <c r="C53" s="57"/>
      <c r="D53" s="57"/>
      <c r="E53" s="57">
        <v>115</v>
      </c>
      <c r="F53" s="57"/>
      <c r="G53" s="58"/>
      <c r="H53" s="58">
        <v>2016</v>
      </c>
      <c r="I53" s="59" t="s">
        <v>29</v>
      </c>
      <c r="J53" s="60"/>
      <c r="K53" s="57"/>
      <c r="L53" s="57"/>
      <c r="M53" s="61"/>
      <c r="N53" s="61"/>
      <c r="O53" s="61"/>
    </row>
    <row r="54" spans="1:17" x14ac:dyDescent="0.2">
      <c r="A54" s="57"/>
      <c r="B54" s="57" t="s">
        <v>17</v>
      </c>
      <c r="C54" s="57"/>
      <c r="D54" s="57"/>
      <c r="E54" s="57">
        <v>140</v>
      </c>
      <c r="F54" s="57"/>
      <c r="G54" s="58"/>
      <c r="H54" s="58">
        <v>2015</v>
      </c>
      <c r="I54" s="59" t="s">
        <v>30</v>
      </c>
      <c r="J54" s="60"/>
      <c r="K54" s="57"/>
      <c r="L54" s="57"/>
      <c r="M54" s="61"/>
      <c r="N54" s="61"/>
      <c r="O54" s="61"/>
    </row>
    <row r="55" spans="1:17" x14ac:dyDescent="0.2">
      <c r="A55" s="57"/>
      <c r="B55" s="57"/>
      <c r="C55" s="57"/>
      <c r="D55" s="57"/>
      <c r="E55" s="57">
        <v>165</v>
      </c>
      <c r="F55" s="57"/>
      <c r="G55" s="58"/>
      <c r="H55" s="58">
        <v>2014</v>
      </c>
      <c r="I55" s="59" t="s">
        <v>31</v>
      </c>
      <c r="J55" s="60"/>
      <c r="K55" s="57"/>
      <c r="L55" s="57"/>
      <c r="M55" s="61"/>
      <c r="N55" s="61"/>
      <c r="O55" s="61"/>
    </row>
    <row r="56" spans="1:17" x14ac:dyDescent="0.2">
      <c r="A56" s="57"/>
      <c r="B56" s="57"/>
      <c r="C56" s="57"/>
      <c r="D56" s="57"/>
      <c r="E56" s="57">
        <v>190</v>
      </c>
      <c r="F56" s="57"/>
      <c r="G56" s="58"/>
      <c r="H56" s="58">
        <v>2013</v>
      </c>
      <c r="I56" s="58"/>
      <c r="J56" s="58"/>
      <c r="K56" s="57"/>
      <c r="L56" s="57"/>
      <c r="M56" s="61"/>
      <c r="N56" s="61"/>
      <c r="O56" s="61"/>
    </row>
    <row r="57" spans="1:17" x14ac:dyDescent="0.2">
      <c r="A57" s="57"/>
      <c r="B57" s="57"/>
      <c r="C57" s="57"/>
      <c r="D57" s="57"/>
      <c r="E57" s="57"/>
      <c r="F57" s="57"/>
      <c r="G57" s="58"/>
      <c r="H57" s="58">
        <v>2012</v>
      </c>
      <c r="I57" s="58"/>
      <c r="J57" s="58"/>
      <c r="K57" s="57"/>
      <c r="L57" s="57"/>
      <c r="M57" s="61"/>
      <c r="N57" s="61"/>
      <c r="O57" s="61"/>
    </row>
    <row r="58" spans="1:17" x14ac:dyDescent="0.2">
      <c r="A58" s="57"/>
      <c r="B58" s="57"/>
      <c r="C58" s="57"/>
      <c r="D58" s="57"/>
      <c r="E58" s="57"/>
      <c r="F58" s="57"/>
      <c r="G58" s="58"/>
      <c r="H58" s="58">
        <f>H57-1</f>
        <v>2011</v>
      </c>
      <c r="I58" s="58"/>
      <c r="J58" s="58"/>
      <c r="K58" s="57"/>
      <c r="L58" s="57"/>
      <c r="M58" s="61"/>
      <c r="N58" s="61"/>
      <c r="O58" s="61"/>
    </row>
    <row r="59" spans="1:17" x14ac:dyDescent="0.2">
      <c r="A59" s="57"/>
      <c r="B59" s="57"/>
      <c r="C59" s="57"/>
      <c r="D59" s="57"/>
      <c r="E59" s="57"/>
      <c r="F59" s="57"/>
      <c r="G59" s="58"/>
      <c r="H59" s="58">
        <f t="shared" ref="H59:H122" si="1">H58-1</f>
        <v>2010</v>
      </c>
      <c r="I59" s="58"/>
      <c r="J59" s="58"/>
      <c r="K59" s="57"/>
      <c r="L59" s="57"/>
      <c r="M59" s="61"/>
      <c r="N59" s="61"/>
      <c r="O59" s="61"/>
    </row>
    <row r="60" spans="1:17" x14ac:dyDescent="0.2">
      <c r="A60" s="57"/>
      <c r="B60" s="57"/>
      <c r="C60" s="57"/>
      <c r="D60" s="57"/>
      <c r="E60" s="57"/>
      <c r="F60" s="57"/>
      <c r="G60" s="58"/>
      <c r="H60" s="58">
        <f t="shared" si="1"/>
        <v>2009</v>
      </c>
      <c r="I60" s="58"/>
      <c r="J60" s="58"/>
      <c r="K60" s="57"/>
      <c r="L60" s="57"/>
      <c r="M60" s="61"/>
      <c r="N60" s="61"/>
      <c r="O60" s="61"/>
    </row>
    <row r="61" spans="1:17" x14ac:dyDescent="0.2">
      <c r="A61" s="57"/>
      <c r="B61" s="57"/>
      <c r="C61" s="57"/>
      <c r="D61" s="57"/>
      <c r="E61" s="57"/>
      <c r="F61" s="57"/>
      <c r="G61" s="58"/>
      <c r="H61" s="58">
        <f t="shared" si="1"/>
        <v>2008</v>
      </c>
      <c r="I61" s="58"/>
      <c r="J61" s="58"/>
      <c r="K61" s="57"/>
      <c r="L61" s="57"/>
      <c r="M61" s="61"/>
      <c r="N61" s="61"/>
      <c r="O61" s="61"/>
    </row>
    <row r="62" spans="1:17" x14ac:dyDescent="0.2">
      <c r="A62" s="57"/>
      <c r="B62" s="57"/>
      <c r="C62" s="57"/>
      <c r="D62" s="57"/>
      <c r="E62" s="57"/>
      <c r="F62" s="57"/>
      <c r="G62" s="58"/>
      <c r="H62" s="58">
        <f t="shared" si="1"/>
        <v>2007</v>
      </c>
      <c r="I62" s="58"/>
      <c r="J62" s="58"/>
      <c r="K62" s="57"/>
      <c r="L62" s="57"/>
      <c r="M62" s="61"/>
      <c r="N62" s="61"/>
      <c r="O62" s="61"/>
    </row>
    <row r="63" spans="1:17" x14ac:dyDescent="0.2">
      <c r="A63" s="57"/>
      <c r="B63" s="57"/>
      <c r="C63" s="57"/>
      <c r="D63" s="57"/>
      <c r="E63" s="57"/>
      <c r="F63" s="57"/>
      <c r="G63" s="58"/>
      <c r="H63" s="58">
        <f t="shared" si="1"/>
        <v>2006</v>
      </c>
      <c r="I63" s="58"/>
      <c r="J63" s="58"/>
      <c r="K63" s="57"/>
      <c r="L63" s="57"/>
      <c r="M63" s="61"/>
      <c r="N63" s="61"/>
      <c r="O63" s="61"/>
      <c r="P63" s="60"/>
      <c r="Q63" s="60"/>
    </row>
    <row r="64" spans="1:17" x14ac:dyDescent="0.2">
      <c r="A64" s="57"/>
      <c r="B64" s="57"/>
      <c r="C64" s="57"/>
      <c r="D64" s="57"/>
      <c r="E64" s="57"/>
      <c r="F64" s="57"/>
      <c r="G64" s="58"/>
      <c r="H64" s="58">
        <f t="shared" si="1"/>
        <v>2005</v>
      </c>
      <c r="I64" s="58"/>
      <c r="J64" s="58"/>
      <c r="K64" s="57"/>
      <c r="L64" s="57"/>
      <c r="M64" s="61"/>
      <c r="N64" s="61"/>
      <c r="O64" s="61"/>
      <c r="P64" s="60"/>
      <c r="Q64" s="60"/>
    </row>
    <row r="65" spans="1:17" x14ac:dyDescent="0.2">
      <c r="A65" s="57"/>
      <c r="B65" s="57"/>
      <c r="C65" s="57"/>
      <c r="D65" s="57"/>
      <c r="E65" s="57"/>
      <c r="F65" s="57"/>
      <c r="G65" s="58"/>
      <c r="H65" s="58">
        <f t="shared" si="1"/>
        <v>2004</v>
      </c>
      <c r="I65" s="58"/>
      <c r="J65" s="58"/>
      <c r="K65" s="57"/>
      <c r="L65" s="57"/>
      <c r="M65" s="61"/>
      <c r="N65" s="61"/>
      <c r="O65" s="61"/>
      <c r="P65" s="60"/>
      <c r="Q65" s="60"/>
    </row>
    <row r="66" spans="1:17" x14ac:dyDescent="0.2">
      <c r="A66" s="57"/>
      <c r="B66" s="57"/>
      <c r="C66" s="57"/>
      <c r="D66" s="57"/>
      <c r="E66" s="57"/>
      <c r="F66" s="57"/>
      <c r="G66" s="58"/>
      <c r="H66" s="58">
        <f t="shared" si="1"/>
        <v>2003</v>
      </c>
      <c r="I66" s="58"/>
      <c r="J66" s="58"/>
      <c r="K66" s="57"/>
      <c r="L66" s="57"/>
      <c r="M66" s="61"/>
      <c r="N66" s="61"/>
      <c r="O66" s="61"/>
      <c r="P66" s="60"/>
      <c r="Q66" s="60"/>
    </row>
    <row r="67" spans="1:17" x14ac:dyDescent="0.2">
      <c r="A67" s="57"/>
      <c r="B67" s="57"/>
      <c r="C67" s="57"/>
      <c r="D67" s="57"/>
      <c r="E67" s="57"/>
      <c r="F67" s="57"/>
      <c r="G67" s="58"/>
      <c r="H67" s="58">
        <f t="shared" si="1"/>
        <v>2002</v>
      </c>
      <c r="I67" s="58"/>
      <c r="J67" s="58"/>
      <c r="K67" s="57"/>
      <c r="L67" s="57"/>
      <c r="M67" s="61"/>
      <c r="N67" s="61"/>
      <c r="O67" s="61"/>
      <c r="P67" s="60"/>
      <c r="Q67" s="60"/>
    </row>
    <row r="68" spans="1:17" x14ac:dyDescent="0.2">
      <c r="A68" s="57"/>
      <c r="B68" s="57"/>
      <c r="C68" s="57"/>
      <c r="D68" s="57"/>
      <c r="E68" s="57"/>
      <c r="F68" s="57"/>
      <c r="G68" s="58"/>
      <c r="H68" s="58">
        <f t="shared" si="1"/>
        <v>2001</v>
      </c>
      <c r="I68" s="58"/>
      <c r="J68" s="58"/>
      <c r="K68" s="57"/>
      <c r="L68" s="57"/>
      <c r="M68" s="61"/>
      <c r="N68" s="61"/>
      <c r="O68" s="61"/>
      <c r="P68" s="60"/>
      <c r="Q68" s="60"/>
    </row>
    <row r="69" spans="1:17" x14ac:dyDescent="0.2">
      <c r="A69" s="57"/>
      <c r="B69" s="57"/>
      <c r="C69" s="57"/>
      <c r="D69" s="57"/>
      <c r="E69" s="57"/>
      <c r="F69" s="57"/>
      <c r="G69" s="58"/>
      <c r="H69" s="58">
        <f t="shared" si="1"/>
        <v>2000</v>
      </c>
      <c r="I69" s="58"/>
      <c r="J69" s="58"/>
      <c r="K69" s="57"/>
      <c r="L69" s="57"/>
      <c r="M69" s="61"/>
      <c r="N69" s="61"/>
      <c r="O69" s="61"/>
      <c r="P69" s="60"/>
      <c r="Q69" s="60"/>
    </row>
    <row r="70" spans="1:17" x14ac:dyDescent="0.2">
      <c r="A70" s="57"/>
      <c r="B70" s="57"/>
      <c r="C70" s="57"/>
      <c r="D70" s="57"/>
      <c r="E70" s="57"/>
      <c r="F70" s="57"/>
      <c r="G70" s="58"/>
      <c r="H70" s="58">
        <f t="shared" si="1"/>
        <v>1999</v>
      </c>
      <c r="I70" s="58"/>
      <c r="J70" s="58"/>
      <c r="K70" s="57"/>
      <c r="L70" s="57"/>
      <c r="M70" s="57"/>
      <c r="N70" s="57"/>
      <c r="O70" s="57"/>
      <c r="P70" s="60"/>
      <c r="Q70" s="60"/>
    </row>
    <row r="71" spans="1:17" x14ac:dyDescent="0.2">
      <c r="A71" s="57"/>
      <c r="B71" s="57"/>
      <c r="C71" s="57"/>
      <c r="D71" s="57"/>
      <c r="E71" s="57"/>
      <c r="F71" s="57"/>
      <c r="G71" s="58"/>
      <c r="H71" s="58">
        <f t="shared" si="1"/>
        <v>1998</v>
      </c>
      <c r="I71" s="58"/>
      <c r="J71" s="58"/>
      <c r="K71" s="57"/>
      <c r="L71" s="57"/>
      <c r="M71" s="57"/>
      <c r="N71" s="57"/>
      <c r="O71" s="57"/>
      <c r="P71" s="60"/>
      <c r="Q71" s="60"/>
    </row>
    <row r="72" spans="1:17" x14ac:dyDescent="0.2">
      <c r="A72" s="57"/>
      <c r="B72" s="57"/>
      <c r="C72" s="57"/>
      <c r="D72" s="57"/>
      <c r="E72" s="57"/>
      <c r="F72" s="57"/>
      <c r="G72" s="58"/>
      <c r="H72" s="58">
        <f t="shared" si="1"/>
        <v>1997</v>
      </c>
      <c r="I72" s="58"/>
      <c r="J72" s="58"/>
      <c r="K72" s="57"/>
      <c r="L72" s="57"/>
      <c r="M72" s="57"/>
      <c r="N72" s="57"/>
      <c r="O72" s="57"/>
      <c r="P72" s="60"/>
      <c r="Q72" s="60"/>
    </row>
    <row r="73" spans="1:17" x14ac:dyDescent="0.2">
      <c r="A73" s="57"/>
      <c r="B73" s="57"/>
      <c r="C73" s="57"/>
      <c r="D73" s="57"/>
      <c r="E73" s="57"/>
      <c r="F73" s="57"/>
      <c r="G73" s="58"/>
      <c r="H73" s="58">
        <f t="shared" si="1"/>
        <v>1996</v>
      </c>
      <c r="I73" s="58"/>
      <c r="J73" s="58"/>
      <c r="K73" s="57"/>
      <c r="L73" s="57"/>
      <c r="M73" s="57"/>
      <c r="N73" s="57"/>
      <c r="O73" s="57"/>
      <c r="P73" s="60"/>
      <c r="Q73" s="60"/>
    </row>
    <row r="74" spans="1:17" x14ac:dyDescent="0.2">
      <c r="A74" s="57"/>
      <c r="B74" s="57"/>
      <c r="C74" s="57"/>
      <c r="D74" s="57"/>
      <c r="E74" s="57"/>
      <c r="F74" s="57"/>
      <c r="G74" s="58"/>
      <c r="H74" s="58">
        <f t="shared" si="1"/>
        <v>1995</v>
      </c>
      <c r="I74" s="58"/>
      <c r="J74" s="58"/>
      <c r="K74" s="57"/>
      <c r="L74" s="57"/>
      <c r="M74" s="57"/>
      <c r="N74" s="57"/>
      <c r="O74" s="57"/>
      <c r="P74" s="60"/>
      <c r="Q74" s="60"/>
    </row>
    <row r="75" spans="1:17" x14ac:dyDescent="0.2">
      <c r="A75" s="57"/>
      <c r="B75" s="57"/>
      <c r="C75" s="57"/>
      <c r="D75" s="57"/>
      <c r="E75" s="57"/>
      <c r="F75" s="57"/>
      <c r="G75" s="58"/>
      <c r="H75" s="58">
        <f t="shared" si="1"/>
        <v>1994</v>
      </c>
      <c r="I75" s="58"/>
      <c r="J75" s="58"/>
      <c r="K75" s="57"/>
      <c r="L75" s="57"/>
      <c r="M75" s="57"/>
      <c r="N75" s="57"/>
      <c r="O75" s="57"/>
      <c r="P75" s="60"/>
      <c r="Q75" s="60"/>
    </row>
    <row r="76" spans="1:17" x14ac:dyDescent="0.2">
      <c r="A76" s="57"/>
      <c r="B76" s="57"/>
      <c r="C76" s="57"/>
      <c r="D76" s="57"/>
      <c r="E76" s="57"/>
      <c r="F76" s="57"/>
      <c r="G76" s="58"/>
      <c r="H76" s="58">
        <f t="shared" si="1"/>
        <v>1993</v>
      </c>
      <c r="I76" s="58"/>
      <c r="J76" s="58"/>
      <c r="K76" s="57"/>
      <c r="L76" s="57"/>
      <c r="M76" s="57"/>
      <c r="N76" s="57"/>
      <c r="O76" s="57"/>
      <c r="P76" s="60"/>
      <c r="Q76" s="60"/>
    </row>
    <row r="77" spans="1:17" x14ac:dyDescent="0.2">
      <c r="A77" s="57"/>
      <c r="B77" s="57"/>
      <c r="C77" s="57"/>
      <c r="D77" s="57"/>
      <c r="E77" s="57"/>
      <c r="F77" s="57"/>
      <c r="G77" s="58"/>
      <c r="H77" s="58">
        <f t="shared" si="1"/>
        <v>1992</v>
      </c>
      <c r="I77" s="58"/>
      <c r="J77" s="58"/>
      <c r="K77" s="57"/>
      <c r="L77" s="57"/>
      <c r="M77" s="57"/>
      <c r="N77" s="57"/>
      <c r="O77" s="57"/>
      <c r="P77" s="60"/>
      <c r="Q77" s="60"/>
    </row>
    <row r="78" spans="1:17" x14ac:dyDescent="0.2">
      <c r="A78" s="57"/>
      <c r="B78" s="57"/>
      <c r="C78" s="57"/>
      <c r="D78" s="57"/>
      <c r="E78" s="57"/>
      <c r="F78" s="57"/>
      <c r="G78" s="58"/>
      <c r="H78" s="58">
        <f t="shared" si="1"/>
        <v>1991</v>
      </c>
      <c r="I78" s="58"/>
      <c r="J78" s="58"/>
      <c r="K78" s="57"/>
      <c r="L78" s="57"/>
      <c r="M78" s="57"/>
      <c r="N78" s="57"/>
      <c r="O78" s="57"/>
      <c r="P78" s="60"/>
      <c r="Q78" s="60"/>
    </row>
    <row r="79" spans="1:17" x14ac:dyDescent="0.2">
      <c r="A79" s="57"/>
      <c r="B79" s="57"/>
      <c r="C79" s="57"/>
      <c r="D79" s="57"/>
      <c r="E79" s="57"/>
      <c r="F79" s="57"/>
      <c r="G79" s="58"/>
      <c r="H79" s="58">
        <f t="shared" si="1"/>
        <v>1990</v>
      </c>
      <c r="I79" s="58"/>
      <c r="J79" s="58"/>
      <c r="K79" s="57"/>
      <c r="L79" s="57"/>
      <c r="M79" s="57"/>
      <c r="N79" s="57"/>
      <c r="O79" s="57"/>
      <c r="P79" s="60"/>
      <c r="Q79" s="60"/>
    </row>
    <row r="80" spans="1:17" x14ac:dyDescent="0.2">
      <c r="A80" s="57"/>
      <c r="B80" s="57"/>
      <c r="C80" s="57"/>
      <c r="D80" s="57"/>
      <c r="E80" s="57"/>
      <c r="F80" s="57"/>
      <c r="G80" s="58"/>
      <c r="H80" s="58">
        <f t="shared" si="1"/>
        <v>1989</v>
      </c>
      <c r="I80" s="58"/>
      <c r="J80" s="58"/>
      <c r="K80" s="57"/>
      <c r="L80" s="57"/>
      <c r="M80" s="57"/>
      <c r="N80" s="57"/>
      <c r="O80" s="57"/>
      <c r="P80" s="60"/>
      <c r="Q80" s="60"/>
    </row>
    <row r="81" spans="1:17" x14ac:dyDescent="0.2">
      <c r="A81" s="57"/>
      <c r="B81" s="57"/>
      <c r="C81" s="57"/>
      <c r="D81" s="57"/>
      <c r="E81" s="57"/>
      <c r="F81" s="57"/>
      <c r="G81" s="58"/>
      <c r="H81" s="58">
        <f t="shared" si="1"/>
        <v>1988</v>
      </c>
      <c r="I81" s="58"/>
      <c r="J81" s="58"/>
      <c r="K81" s="57"/>
      <c r="L81" s="57"/>
      <c r="M81" s="57"/>
      <c r="N81" s="57"/>
      <c r="O81" s="57"/>
      <c r="P81" s="60"/>
      <c r="Q81" s="60"/>
    </row>
    <row r="82" spans="1:17" x14ac:dyDescent="0.2">
      <c r="A82" s="57"/>
      <c r="B82" s="57"/>
      <c r="C82" s="57"/>
      <c r="D82" s="57"/>
      <c r="E82" s="57"/>
      <c r="F82" s="57"/>
      <c r="G82" s="58"/>
      <c r="H82" s="58">
        <f t="shared" si="1"/>
        <v>1987</v>
      </c>
      <c r="I82" s="58"/>
      <c r="J82" s="58"/>
      <c r="K82" s="57"/>
      <c r="L82" s="57"/>
      <c r="M82" s="57"/>
      <c r="N82" s="57"/>
      <c r="O82" s="57"/>
      <c r="P82" s="60"/>
      <c r="Q82" s="60"/>
    </row>
    <row r="83" spans="1:17" x14ac:dyDescent="0.2">
      <c r="A83" s="57"/>
      <c r="B83" s="57"/>
      <c r="C83" s="57"/>
      <c r="D83" s="57"/>
      <c r="E83" s="57"/>
      <c r="F83" s="57"/>
      <c r="G83" s="58"/>
      <c r="H83" s="58">
        <f t="shared" si="1"/>
        <v>1986</v>
      </c>
      <c r="I83" s="58"/>
      <c r="J83" s="58"/>
      <c r="K83" s="57"/>
      <c r="L83" s="57"/>
      <c r="M83" s="57"/>
      <c r="N83" s="57"/>
      <c r="O83" s="57"/>
      <c r="P83" s="60"/>
      <c r="Q83" s="60"/>
    </row>
    <row r="84" spans="1:17" x14ac:dyDescent="0.2">
      <c r="A84" s="57"/>
      <c r="B84" s="57"/>
      <c r="C84" s="57"/>
      <c r="D84" s="57"/>
      <c r="E84" s="57"/>
      <c r="F84" s="57"/>
      <c r="G84" s="58"/>
      <c r="H84" s="58">
        <f t="shared" si="1"/>
        <v>1985</v>
      </c>
      <c r="I84" s="58"/>
      <c r="J84" s="58"/>
      <c r="K84" s="57"/>
      <c r="L84" s="57"/>
      <c r="M84" s="57"/>
      <c r="N84" s="57"/>
      <c r="O84" s="57"/>
      <c r="P84" s="60"/>
      <c r="Q84" s="60"/>
    </row>
    <row r="85" spans="1:17" x14ac:dyDescent="0.2">
      <c r="A85" s="57"/>
      <c r="B85" s="57"/>
      <c r="C85" s="57"/>
      <c r="D85" s="57"/>
      <c r="E85" s="57"/>
      <c r="F85" s="57"/>
      <c r="G85" s="58"/>
      <c r="H85" s="58">
        <f t="shared" si="1"/>
        <v>1984</v>
      </c>
      <c r="I85" s="58"/>
      <c r="J85" s="58"/>
      <c r="K85" s="57"/>
      <c r="L85" s="57"/>
      <c r="M85" s="57"/>
      <c r="N85" s="57"/>
      <c r="O85" s="57"/>
      <c r="P85" s="60"/>
      <c r="Q85" s="60"/>
    </row>
    <row r="86" spans="1:17" x14ac:dyDescent="0.2">
      <c r="A86" s="57"/>
      <c r="B86" s="57"/>
      <c r="C86" s="57"/>
      <c r="D86" s="57"/>
      <c r="E86" s="57"/>
      <c r="F86" s="57"/>
      <c r="G86" s="58"/>
      <c r="H86" s="58">
        <f t="shared" si="1"/>
        <v>1983</v>
      </c>
      <c r="I86" s="58"/>
      <c r="J86" s="58"/>
      <c r="K86" s="57"/>
      <c r="L86" s="57"/>
      <c r="M86" s="57"/>
      <c r="N86" s="57"/>
      <c r="O86" s="57"/>
      <c r="P86" s="60"/>
      <c r="Q86" s="60"/>
    </row>
    <row r="87" spans="1:17" x14ac:dyDescent="0.2">
      <c r="A87" s="57"/>
      <c r="B87" s="57"/>
      <c r="C87" s="57"/>
      <c r="D87" s="57"/>
      <c r="E87" s="57"/>
      <c r="F87" s="57"/>
      <c r="G87" s="58"/>
      <c r="H87" s="58">
        <f t="shared" si="1"/>
        <v>1982</v>
      </c>
      <c r="I87" s="58"/>
      <c r="J87" s="58"/>
      <c r="K87" s="57"/>
      <c r="L87" s="57"/>
      <c r="M87" s="57"/>
      <c r="N87" s="57"/>
      <c r="O87" s="57"/>
      <c r="P87" s="60"/>
      <c r="Q87" s="60"/>
    </row>
    <row r="88" spans="1:17" x14ac:dyDescent="0.2">
      <c r="A88" s="57"/>
      <c r="B88" s="57"/>
      <c r="C88" s="57"/>
      <c r="D88" s="57"/>
      <c r="E88" s="57"/>
      <c r="F88" s="57"/>
      <c r="G88" s="58"/>
      <c r="H88" s="58">
        <f t="shared" si="1"/>
        <v>1981</v>
      </c>
      <c r="I88" s="58"/>
      <c r="J88" s="58"/>
      <c r="K88" s="57"/>
      <c r="L88" s="57"/>
      <c r="M88" s="57"/>
      <c r="N88" s="57"/>
      <c r="O88" s="57"/>
      <c r="P88" s="60"/>
      <c r="Q88" s="60"/>
    </row>
    <row r="89" spans="1:17" x14ac:dyDescent="0.2">
      <c r="A89" s="57"/>
      <c r="B89" s="57"/>
      <c r="C89" s="57"/>
      <c r="D89" s="57"/>
      <c r="E89" s="57"/>
      <c r="F89" s="57"/>
      <c r="G89" s="58"/>
      <c r="H89" s="58">
        <f t="shared" si="1"/>
        <v>1980</v>
      </c>
      <c r="I89" s="58"/>
      <c r="J89" s="58"/>
      <c r="K89" s="57"/>
      <c r="L89" s="57"/>
      <c r="M89" s="57"/>
      <c r="N89" s="57"/>
      <c r="O89" s="57"/>
      <c r="P89" s="60"/>
      <c r="Q89" s="60"/>
    </row>
    <row r="90" spans="1:17" x14ac:dyDescent="0.2">
      <c r="A90" s="57"/>
      <c r="B90" s="57"/>
      <c r="C90" s="57"/>
      <c r="D90" s="57"/>
      <c r="E90" s="57"/>
      <c r="F90" s="57"/>
      <c r="G90" s="58"/>
      <c r="H90" s="58">
        <f t="shared" si="1"/>
        <v>1979</v>
      </c>
      <c r="I90" s="58"/>
      <c r="J90" s="58"/>
      <c r="K90" s="57"/>
      <c r="L90" s="57"/>
      <c r="M90" s="57"/>
      <c r="N90" s="57"/>
      <c r="O90" s="57"/>
      <c r="P90" s="60"/>
      <c r="Q90" s="60"/>
    </row>
    <row r="91" spans="1:17" x14ac:dyDescent="0.2">
      <c r="A91" s="57"/>
      <c r="B91" s="57"/>
      <c r="C91" s="57"/>
      <c r="D91" s="57"/>
      <c r="E91" s="57"/>
      <c r="F91" s="57"/>
      <c r="G91" s="58"/>
      <c r="H91" s="58">
        <f t="shared" si="1"/>
        <v>1978</v>
      </c>
      <c r="I91" s="58"/>
      <c r="J91" s="58"/>
      <c r="K91" s="57"/>
      <c r="L91" s="57"/>
      <c r="M91" s="57"/>
      <c r="N91" s="57"/>
      <c r="O91" s="57"/>
      <c r="P91" s="60"/>
      <c r="Q91" s="60"/>
    </row>
    <row r="92" spans="1:17" x14ac:dyDescent="0.2">
      <c r="A92" s="60"/>
      <c r="B92" s="60"/>
      <c r="C92" s="60"/>
      <c r="D92" s="60"/>
      <c r="E92" s="60"/>
      <c r="F92" s="60"/>
      <c r="G92" s="60"/>
      <c r="H92" s="58">
        <f t="shared" si="1"/>
        <v>1977</v>
      </c>
      <c r="I92" s="60"/>
      <c r="J92" s="60"/>
      <c r="K92" s="60"/>
      <c r="L92" s="60"/>
      <c r="M92" s="60"/>
      <c r="N92" s="60"/>
      <c r="O92" s="60"/>
      <c r="P92" s="60"/>
      <c r="Q92" s="60"/>
    </row>
    <row r="93" spans="1:17" x14ac:dyDescent="0.2">
      <c r="A93" s="60"/>
      <c r="B93" s="60"/>
      <c r="C93" s="60"/>
      <c r="D93" s="60"/>
      <c r="E93" s="60"/>
      <c r="F93" s="60"/>
      <c r="G93" s="60"/>
      <c r="H93" s="58">
        <f t="shared" si="1"/>
        <v>1976</v>
      </c>
      <c r="I93" s="60"/>
      <c r="J93" s="60"/>
      <c r="K93" s="60"/>
      <c r="L93" s="60"/>
      <c r="M93" s="60"/>
      <c r="N93" s="60"/>
      <c r="O93" s="60"/>
      <c r="P93" s="60"/>
      <c r="Q93" s="60"/>
    </row>
    <row r="94" spans="1:17" x14ac:dyDescent="0.2">
      <c r="A94" s="60"/>
      <c r="B94" s="60"/>
      <c r="C94" s="60"/>
      <c r="D94" s="60"/>
      <c r="E94" s="60"/>
      <c r="F94" s="60"/>
      <c r="G94" s="60"/>
      <c r="H94" s="58">
        <f t="shared" si="1"/>
        <v>1975</v>
      </c>
      <c r="I94" s="60"/>
      <c r="J94" s="60"/>
      <c r="K94" s="60"/>
      <c r="L94" s="60"/>
      <c r="M94" s="60"/>
      <c r="N94" s="60"/>
      <c r="O94" s="60"/>
      <c r="P94" s="60"/>
      <c r="Q94" s="60"/>
    </row>
    <row r="95" spans="1:17" x14ac:dyDescent="0.2">
      <c r="A95" s="60"/>
      <c r="B95" s="60"/>
      <c r="C95" s="60"/>
      <c r="D95" s="60"/>
      <c r="E95" s="60"/>
      <c r="F95" s="60"/>
      <c r="G95" s="60"/>
      <c r="H95" s="58">
        <f t="shared" si="1"/>
        <v>1974</v>
      </c>
      <c r="I95" s="60"/>
      <c r="J95" s="60"/>
      <c r="K95" s="60"/>
      <c r="L95" s="60"/>
      <c r="M95" s="60"/>
      <c r="N95" s="60"/>
      <c r="O95" s="60"/>
      <c r="P95" s="60"/>
      <c r="Q95" s="60"/>
    </row>
    <row r="96" spans="1:17" x14ac:dyDescent="0.2">
      <c r="A96" s="60"/>
      <c r="B96" s="60"/>
      <c r="C96" s="60"/>
      <c r="D96" s="60"/>
      <c r="E96" s="60"/>
      <c r="F96" s="60"/>
      <c r="G96" s="60"/>
      <c r="H96" s="58">
        <f t="shared" si="1"/>
        <v>1973</v>
      </c>
      <c r="I96" s="60"/>
      <c r="J96" s="60"/>
      <c r="K96" s="60"/>
      <c r="L96" s="60"/>
      <c r="M96" s="60"/>
      <c r="N96" s="60"/>
      <c r="O96" s="60"/>
      <c r="P96" s="60"/>
      <c r="Q96" s="60"/>
    </row>
    <row r="97" spans="1:17" x14ac:dyDescent="0.2">
      <c r="A97" s="60"/>
      <c r="B97" s="60"/>
      <c r="C97" s="60"/>
      <c r="D97" s="60"/>
      <c r="E97" s="60"/>
      <c r="F97" s="60"/>
      <c r="G97" s="60"/>
      <c r="H97" s="58">
        <f t="shared" si="1"/>
        <v>1972</v>
      </c>
      <c r="I97" s="60"/>
      <c r="J97" s="60"/>
      <c r="K97" s="60"/>
      <c r="L97" s="60"/>
      <c r="M97" s="60"/>
      <c r="N97" s="60"/>
      <c r="O97" s="60"/>
      <c r="P97" s="60"/>
      <c r="Q97" s="60"/>
    </row>
    <row r="98" spans="1:17" x14ac:dyDescent="0.2">
      <c r="A98" s="60"/>
      <c r="B98" s="60"/>
      <c r="C98" s="60"/>
      <c r="D98" s="60"/>
      <c r="E98" s="60"/>
      <c r="F98" s="60"/>
      <c r="G98" s="60"/>
      <c r="H98" s="58">
        <f t="shared" si="1"/>
        <v>1971</v>
      </c>
      <c r="I98" s="60"/>
      <c r="J98" s="60"/>
      <c r="K98" s="60"/>
      <c r="L98" s="60"/>
      <c r="M98" s="60"/>
      <c r="N98" s="60"/>
      <c r="O98" s="60"/>
      <c r="P98" s="60"/>
      <c r="Q98" s="60"/>
    </row>
    <row r="99" spans="1:17" x14ac:dyDescent="0.2">
      <c r="A99" s="60"/>
      <c r="B99" s="60"/>
      <c r="C99" s="60"/>
      <c r="D99" s="60"/>
      <c r="E99" s="60"/>
      <c r="F99" s="60"/>
      <c r="G99" s="60"/>
      <c r="H99" s="58">
        <f t="shared" si="1"/>
        <v>1970</v>
      </c>
      <c r="I99" s="60"/>
      <c r="J99" s="60"/>
      <c r="K99" s="60"/>
      <c r="L99" s="60"/>
      <c r="M99" s="60"/>
      <c r="N99" s="60"/>
      <c r="O99" s="60"/>
      <c r="P99" s="60"/>
      <c r="Q99" s="60"/>
    </row>
    <row r="100" spans="1:17" x14ac:dyDescent="0.2">
      <c r="A100" s="60"/>
      <c r="B100" s="60"/>
      <c r="C100" s="60"/>
      <c r="D100" s="60"/>
      <c r="E100" s="60"/>
      <c r="F100" s="60"/>
      <c r="G100" s="60"/>
      <c r="H100" s="58">
        <f t="shared" si="1"/>
        <v>1969</v>
      </c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x14ac:dyDescent="0.2">
      <c r="A101" s="60"/>
      <c r="B101" s="60"/>
      <c r="C101" s="60"/>
      <c r="D101" s="60"/>
      <c r="E101" s="60"/>
      <c r="F101" s="60"/>
      <c r="G101" s="60"/>
      <c r="H101" s="58">
        <f t="shared" si="1"/>
        <v>1968</v>
      </c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x14ac:dyDescent="0.2">
      <c r="A102" s="60"/>
      <c r="B102" s="60"/>
      <c r="C102" s="60"/>
      <c r="D102" s="60"/>
      <c r="E102" s="60"/>
      <c r="F102" s="60"/>
      <c r="G102" s="60"/>
      <c r="H102" s="58">
        <f t="shared" si="1"/>
        <v>1967</v>
      </c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 x14ac:dyDescent="0.2">
      <c r="A103" s="60"/>
      <c r="B103" s="60"/>
      <c r="C103" s="60"/>
      <c r="D103" s="60"/>
      <c r="E103" s="60"/>
      <c r="F103" s="60"/>
      <c r="G103" s="60"/>
      <c r="H103" s="58">
        <f t="shared" si="1"/>
        <v>1966</v>
      </c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x14ac:dyDescent="0.2">
      <c r="A104" s="60"/>
      <c r="B104" s="60"/>
      <c r="C104" s="60"/>
      <c r="D104" s="60"/>
      <c r="E104" s="60"/>
      <c r="F104" s="60"/>
      <c r="G104" s="60"/>
      <c r="H104" s="58">
        <f t="shared" si="1"/>
        <v>1965</v>
      </c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1:17" x14ac:dyDescent="0.2">
      <c r="A105" s="60"/>
      <c r="B105" s="60"/>
      <c r="C105" s="60"/>
      <c r="D105" s="60"/>
      <c r="E105" s="60"/>
      <c r="F105" s="60"/>
      <c r="G105" s="60"/>
      <c r="H105" s="58">
        <f t="shared" si="1"/>
        <v>1964</v>
      </c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x14ac:dyDescent="0.2">
      <c r="A106" s="60"/>
      <c r="B106" s="60"/>
      <c r="C106" s="60"/>
      <c r="D106" s="60"/>
      <c r="E106" s="60"/>
      <c r="F106" s="60"/>
      <c r="G106" s="60"/>
      <c r="H106" s="58">
        <f t="shared" si="1"/>
        <v>1963</v>
      </c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x14ac:dyDescent="0.2">
      <c r="A107" s="60"/>
      <c r="B107" s="60"/>
      <c r="C107" s="60"/>
      <c r="D107" s="60"/>
      <c r="E107" s="60"/>
      <c r="F107" s="60"/>
      <c r="G107" s="60"/>
      <c r="H107" s="58">
        <f t="shared" si="1"/>
        <v>1962</v>
      </c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x14ac:dyDescent="0.2">
      <c r="A108" s="60"/>
      <c r="B108" s="60"/>
      <c r="C108" s="60"/>
      <c r="D108" s="60"/>
      <c r="E108" s="60"/>
      <c r="F108" s="60"/>
      <c r="G108" s="60"/>
      <c r="H108" s="58">
        <f t="shared" si="1"/>
        <v>1961</v>
      </c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 x14ac:dyDescent="0.2">
      <c r="A109" s="60"/>
      <c r="B109" s="60"/>
      <c r="C109" s="60"/>
      <c r="D109" s="60"/>
      <c r="E109" s="60"/>
      <c r="F109" s="60"/>
      <c r="G109" s="60"/>
      <c r="H109" s="58">
        <f t="shared" si="1"/>
        <v>1960</v>
      </c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x14ac:dyDescent="0.2">
      <c r="A110" s="60"/>
      <c r="B110" s="60"/>
      <c r="C110" s="60"/>
      <c r="D110" s="60"/>
      <c r="E110" s="60"/>
      <c r="F110" s="60"/>
      <c r="G110" s="60"/>
      <c r="H110" s="58">
        <f t="shared" si="1"/>
        <v>1959</v>
      </c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x14ac:dyDescent="0.2">
      <c r="A111" s="60"/>
      <c r="B111" s="60"/>
      <c r="C111" s="60"/>
      <c r="D111" s="60"/>
      <c r="E111" s="60"/>
      <c r="F111" s="60"/>
      <c r="G111" s="60"/>
      <c r="H111" s="58">
        <f t="shared" si="1"/>
        <v>1958</v>
      </c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x14ac:dyDescent="0.2">
      <c r="A112" s="60"/>
      <c r="B112" s="60"/>
      <c r="C112" s="60"/>
      <c r="D112" s="60"/>
      <c r="E112" s="60"/>
      <c r="F112" s="60"/>
      <c r="G112" s="60"/>
      <c r="H112" s="58">
        <f t="shared" si="1"/>
        <v>1957</v>
      </c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x14ac:dyDescent="0.2">
      <c r="A113" s="60"/>
      <c r="B113" s="60"/>
      <c r="C113" s="60"/>
      <c r="D113" s="60"/>
      <c r="E113" s="60"/>
      <c r="F113" s="60"/>
      <c r="G113" s="60"/>
      <c r="H113" s="58">
        <f t="shared" si="1"/>
        <v>1956</v>
      </c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x14ac:dyDescent="0.2">
      <c r="A114" s="60"/>
      <c r="B114" s="60"/>
      <c r="C114" s="60"/>
      <c r="D114" s="60"/>
      <c r="E114" s="60"/>
      <c r="F114" s="60"/>
      <c r="G114" s="60"/>
      <c r="H114" s="58">
        <f t="shared" si="1"/>
        <v>1955</v>
      </c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 x14ac:dyDescent="0.2">
      <c r="H115" s="58">
        <f t="shared" si="1"/>
        <v>1954</v>
      </c>
    </row>
    <row r="116" spans="1:17" x14ac:dyDescent="0.2">
      <c r="H116" s="58">
        <f t="shared" si="1"/>
        <v>1953</v>
      </c>
    </row>
    <row r="117" spans="1:17" x14ac:dyDescent="0.2">
      <c r="H117" s="14">
        <f t="shared" si="1"/>
        <v>1952</v>
      </c>
    </row>
    <row r="118" spans="1:17" x14ac:dyDescent="0.2">
      <c r="H118" s="14">
        <f t="shared" si="1"/>
        <v>1951</v>
      </c>
    </row>
    <row r="119" spans="1:17" x14ac:dyDescent="0.2">
      <c r="H119" s="14">
        <f t="shared" si="1"/>
        <v>1950</v>
      </c>
    </row>
    <row r="120" spans="1:17" x14ac:dyDescent="0.2">
      <c r="H120" s="14">
        <f t="shared" si="1"/>
        <v>1949</v>
      </c>
    </row>
    <row r="121" spans="1:17" x14ac:dyDescent="0.2">
      <c r="H121" s="14">
        <f t="shared" si="1"/>
        <v>1948</v>
      </c>
    </row>
    <row r="122" spans="1:17" x14ac:dyDescent="0.2">
      <c r="H122" s="14">
        <f t="shared" si="1"/>
        <v>1947</v>
      </c>
    </row>
    <row r="123" spans="1:17" x14ac:dyDescent="0.2">
      <c r="H123" s="14">
        <f t="shared" ref="H123:H144" si="2">H122-1</f>
        <v>1946</v>
      </c>
    </row>
    <row r="124" spans="1:17" x14ac:dyDescent="0.2">
      <c r="H124" s="14">
        <f t="shared" si="2"/>
        <v>1945</v>
      </c>
    </row>
    <row r="125" spans="1:17" x14ac:dyDescent="0.2">
      <c r="H125" s="14">
        <f t="shared" si="2"/>
        <v>1944</v>
      </c>
    </row>
    <row r="126" spans="1:17" x14ac:dyDescent="0.2">
      <c r="H126" s="14">
        <f t="shared" si="2"/>
        <v>1943</v>
      </c>
    </row>
    <row r="127" spans="1:17" x14ac:dyDescent="0.2">
      <c r="H127" s="14">
        <f t="shared" si="2"/>
        <v>1942</v>
      </c>
    </row>
    <row r="128" spans="1:17" x14ac:dyDescent="0.2">
      <c r="H128" s="14">
        <f t="shared" si="2"/>
        <v>1941</v>
      </c>
    </row>
    <row r="129" spans="8:8" x14ac:dyDescent="0.2">
      <c r="H129" s="14">
        <f t="shared" si="2"/>
        <v>1940</v>
      </c>
    </row>
    <row r="130" spans="8:8" x14ac:dyDescent="0.2">
      <c r="H130" s="14">
        <f t="shared" si="2"/>
        <v>1939</v>
      </c>
    </row>
    <row r="131" spans="8:8" x14ac:dyDescent="0.2">
      <c r="H131" s="14">
        <f t="shared" si="2"/>
        <v>1938</v>
      </c>
    </row>
    <row r="132" spans="8:8" x14ac:dyDescent="0.2">
      <c r="H132" s="14">
        <f t="shared" si="2"/>
        <v>1937</v>
      </c>
    </row>
    <row r="133" spans="8:8" x14ac:dyDescent="0.2">
      <c r="H133" s="14">
        <f t="shared" si="2"/>
        <v>1936</v>
      </c>
    </row>
    <row r="134" spans="8:8" x14ac:dyDescent="0.2">
      <c r="H134" s="14">
        <f t="shared" si="2"/>
        <v>1935</v>
      </c>
    </row>
    <row r="135" spans="8:8" x14ac:dyDescent="0.2">
      <c r="H135" s="14">
        <f t="shared" si="2"/>
        <v>1934</v>
      </c>
    </row>
    <row r="136" spans="8:8" x14ac:dyDescent="0.2">
      <c r="H136" s="14">
        <f t="shared" si="2"/>
        <v>1933</v>
      </c>
    </row>
    <row r="137" spans="8:8" x14ac:dyDescent="0.2">
      <c r="H137" s="14">
        <f t="shared" si="2"/>
        <v>1932</v>
      </c>
    </row>
    <row r="138" spans="8:8" x14ac:dyDescent="0.2">
      <c r="H138" s="14">
        <f t="shared" si="2"/>
        <v>1931</v>
      </c>
    </row>
    <row r="139" spans="8:8" x14ac:dyDescent="0.2">
      <c r="H139" s="14">
        <f t="shared" si="2"/>
        <v>1930</v>
      </c>
    </row>
    <row r="140" spans="8:8" x14ac:dyDescent="0.2">
      <c r="H140" s="14">
        <f t="shared" si="2"/>
        <v>1929</v>
      </c>
    </row>
    <row r="141" spans="8:8" x14ac:dyDescent="0.2">
      <c r="H141" s="14">
        <f t="shared" si="2"/>
        <v>1928</v>
      </c>
    </row>
    <row r="142" spans="8:8" x14ac:dyDescent="0.2">
      <c r="H142" s="14">
        <f t="shared" si="2"/>
        <v>1927</v>
      </c>
    </row>
    <row r="143" spans="8:8" x14ac:dyDescent="0.2">
      <c r="H143" s="14">
        <f t="shared" si="2"/>
        <v>1926</v>
      </c>
    </row>
    <row r="144" spans="8:8" x14ac:dyDescent="0.2">
      <c r="H144" s="14">
        <f t="shared" si="2"/>
        <v>1925</v>
      </c>
    </row>
  </sheetData>
  <mergeCells count="125">
    <mergeCell ref="A1:B1"/>
    <mergeCell ref="C1:G1"/>
    <mergeCell ref="H1:J1"/>
    <mergeCell ref="K1:N1"/>
    <mergeCell ref="O1:O4"/>
    <mergeCell ref="A2:B2"/>
    <mergeCell ref="C2:G2"/>
    <mergeCell ref="H2:J2"/>
    <mergeCell ref="K2:N2"/>
    <mergeCell ref="A3:B3"/>
    <mergeCell ref="B7:I8"/>
    <mergeCell ref="K7:N8"/>
    <mergeCell ref="O7:O10"/>
    <mergeCell ref="C3:G3"/>
    <mergeCell ref="H3:J3"/>
    <mergeCell ref="K3:N3"/>
    <mergeCell ref="A4:B4"/>
    <mergeCell ref="C4:G4"/>
    <mergeCell ref="H4:J4"/>
    <mergeCell ref="K4:N4"/>
    <mergeCell ref="F10:H10"/>
    <mergeCell ref="I10:M10"/>
    <mergeCell ref="B9:B10"/>
    <mergeCell ref="A9:A10"/>
    <mergeCell ref="G11:H11"/>
    <mergeCell ref="I11:J11"/>
    <mergeCell ref="K11:L11"/>
    <mergeCell ref="O11:O31"/>
    <mergeCell ref="G12:H12"/>
    <mergeCell ref="I12:J12"/>
    <mergeCell ref="K12:L12"/>
    <mergeCell ref="G13:H13"/>
    <mergeCell ref="I13:J13"/>
    <mergeCell ref="G16:H16"/>
    <mergeCell ref="I16:J16"/>
    <mergeCell ref="K16:L16"/>
    <mergeCell ref="G17:H17"/>
    <mergeCell ref="I17:J17"/>
    <mergeCell ref="K17:L17"/>
    <mergeCell ref="K13:L13"/>
    <mergeCell ref="G14:H14"/>
    <mergeCell ref="I14:J14"/>
    <mergeCell ref="K14:L14"/>
    <mergeCell ref="G15:H15"/>
    <mergeCell ref="I15:J15"/>
    <mergeCell ref="K15:L15"/>
    <mergeCell ref="G18:H18"/>
    <mergeCell ref="I18:J18"/>
    <mergeCell ref="K18:L18"/>
    <mergeCell ref="G23:H23"/>
    <mergeCell ref="I23:J23"/>
    <mergeCell ref="K23:L23"/>
    <mergeCell ref="I19:J19"/>
    <mergeCell ref="K19:L19"/>
    <mergeCell ref="G20:H20"/>
    <mergeCell ref="I20:J20"/>
    <mergeCell ref="O32:O37"/>
    <mergeCell ref="G33:H33"/>
    <mergeCell ref="I33:J33"/>
    <mergeCell ref="K33:L33"/>
    <mergeCell ref="G34:H34"/>
    <mergeCell ref="I34:J34"/>
    <mergeCell ref="K34:L34"/>
    <mergeCell ref="G30:H30"/>
    <mergeCell ref="I30:J30"/>
    <mergeCell ref="K30:L30"/>
    <mergeCell ref="G31:H31"/>
    <mergeCell ref="I31:J31"/>
    <mergeCell ref="K31:L31"/>
    <mergeCell ref="G19:H19"/>
    <mergeCell ref="G35:H35"/>
    <mergeCell ref="I35:J35"/>
    <mergeCell ref="K20:L20"/>
    <mergeCell ref="G21:H21"/>
    <mergeCell ref="I21:J21"/>
    <mergeCell ref="K21:L21"/>
    <mergeCell ref="G22:H22"/>
    <mergeCell ref="I22:J22"/>
    <mergeCell ref="K22:L22"/>
    <mergeCell ref="K35:L35"/>
    <mergeCell ref="G36:H36"/>
    <mergeCell ref="I36:J36"/>
    <mergeCell ref="K36:L36"/>
    <mergeCell ref="G32:H32"/>
    <mergeCell ref="I32:J32"/>
    <mergeCell ref="K32:L32"/>
    <mergeCell ref="G28:H28"/>
    <mergeCell ref="I28:J28"/>
    <mergeCell ref="K28:L28"/>
    <mergeCell ref="G29:H29"/>
    <mergeCell ref="I29:J29"/>
    <mergeCell ref="K29:L29"/>
    <mergeCell ref="I24:J24"/>
    <mergeCell ref="K24:L24"/>
    <mergeCell ref="G25:H25"/>
    <mergeCell ref="I25:J25"/>
    <mergeCell ref="K25:L25"/>
    <mergeCell ref="G26:H26"/>
    <mergeCell ref="I26:J26"/>
    <mergeCell ref="K26:L26"/>
    <mergeCell ref="G27:H27"/>
    <mergeCell ref="C44:E44"/>
    <mergeCell ref="K43:N43"/>
    <mergeCell ref="C9:E9"/>
    <mergeCell ref="F9:M9"/>
    <mergeCell ref="C10:E10"/>
    <mergeCell ref="A5:N5"/>
    <mergeCell ref="A6:N6"/>
    <mergeCell ref="C38:E38"/>
    <mergeCell ref="C39:E39"/>
    <mergeCell ref="C40:E40"/>
    <mergeCell ref="C41:E41"/>
    <mergeCell ref="C42:E42"/>
    <mergeCell ref="C43:E43"/>
    <mergeCell ref="K38:N38"/>
    <mergeCell ref="K39:N39"/>
    <mergeCell ref="K40:N40"/>
    <mergeCell ref="K41:N41"/>
    <mergeCell ref="K42:N42"/>
    <mergeCell ref="M37:N37"/>
    <mergeCell ref="A37:H37"/>
    <mergeCell ref="I37:L37"/>
    <mergeCell ref="I27:J27"/>
    <mergeCell ref="K27:L27"/>
    <mergeCell ref="G24:H24"/>
  </mergeCells>
  <dataValidations count="9">
    <dataValidation type="list" allowBlank="1" showInputMessage="1" showErrorMessage="1" sqref="E13:E36" xr:uid="{486F0D9D-6BF1-3A44-A1F4-CB82C1D50FC6}">
      <formula1>$B$50:$B$59</formula1>
    </dataValidation>
    <dataValidation type="list" allowBlank="1" showInputMessage="1" showErrorMessage="1" sqref="C13:C36" xr:uid="{79526EBD-9756-C64B-B5CF-C07A08454064}">
      <formula1>$C$50:$C$52</formula1>
    </dataValidation>
    <dataValidation type="list" allowBlank="1" showInputMessage="1" showErrorMessage="1" sqref="N11" xr:uid="{D16DA633-3863-1B46-8802-688B0EA5A284}">
      <formula1>$E$51:$E$60</formula1>
    </dataValidation>
    <dataValidation type="list" allowBlank="1" showInputMessage="1" showErrorMessage="1" sqref="E11" xr:uid="{C8006938-1173-7447-97E6-785A3BDEE70A}">
      <formula1>$B$51:$B$59</formula1>
    </dataValidation>
    <dataValidation type="list" allowBlank="1" showInputMessage="1" showErrorMessage="1" sqref="D11" xr:uid="{A871F5DC-7DE1-F446-8B1B-B64820E7C1D2}">
      <formula1>$H$57:$H$139</formula1>
    </dataValidation>
    <dataValidation type="list" allowBlank="1" showInputMessage="1" showErrorMessage="1" sqref="C11" xr:uid="{51C16E29-0149-9045-8BAB-76FA77DFD9AD}">
      <formula1>$C$51:$C$52</formula1>
    </dataValidation>
    <dataValidation type="list" allowBlank="1" showInputMessage="1" showErrorMessage="1" sqref="N13:N36" xr:uid="{89FB21D1-8501-8C43-8777-F3D4B7137EDC}">
      <formula1>$E$50:$E$56</formula1>
    </dataValidation>
    <dataValidation type="list" allowBlank="1" showInputMessage="1" showErrorMessage="1" sqref="I11:J11 K16:L36 I13:J36 K13:L14 M13:M36" xr:uid="{20F994C6-9B8F-5744-864A-4F8F9D3E7B69}">
      <formula1>$I$50:$I$55</formula1>
    </dataValidation>
    <dataValidation type="list" allowBlank="1" showInputMessage="1" showErrorMessage="1" sqref="D13:D36" xr:uid="{DBCCA536-F21E-FC4D-B08E-FFE6C52B46BC}">
      <formula1>$H$50:$H$139</formula1>
    </dataValidation>
  </dataValidations>
  <pageMargins left="0.7" right="0.7" top="0.75" bottom="0.75" header="0.3" footer="0.3"/>
  <pageSetup paperSize="9" scale="6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 Carpenter Taekwondo</dc:creator>
  <cp:lastModifiedBy>Garry James Carpenter</cp:lastModifiedBy>
  <cp:lastPrinted>2022-06-06T04:53:13Z</cp:lastPrinted>
  <dcterms:created xsi:type="dcterms:W3CDTF">2022-06-06T04:41:40Z</dcterms:created>
  <dcterms:modified xsi:type="dcterms:W3CDTF">2023-04-10T18:32:38Z</dcterms:modified>
</cp:coreProperties>
</file>